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6" activeTab="2"/>
  </bookViews>
  <sheets>
    <sheet name="Prezence" sheetId="1" r:id="rId1"/>
    <sheet name="Sledy" sheetId="2" state="hidden" r:id="rId2"/>
    <sheet name="Výsledky" sheetId="3" r:id="rId3"/>
    <sheet name="List1" sheetId="4" r:id="rId4"/>
  </sheets>
  <definedNames>
    <definedName name="_xlnm.Print_Titles" localSheetId="2">'Výsledky'!$1:$6</definedName>
    <definedName name="_xlnm.Print_Area" localSheetId="0">'Prezence'!$A$1:$E$40</definedName>
    <definedName name="_xlnm.Print_Area" localSheetId="2">'Výsledky'!$A$1:$Y$41</definedName>
    <definedName name="Z_55C8AF49_02B5_4265_8B26_FFC8224E2843_.wvu.PrintArea" localSheetId="0" hidden="1">'Prezence'!$A$1:$E$40</definedName>
    <definedName name="Z_55C8AF49_02B5_4265_8B26_FFC8224E2843_.wvu.PrintArea" localSheetId="2" hidden="1">'Výsledky'!$A$1:$Y$41</definedName>
    <definedName name="Z_55C8AF49_02B5_4265_8B26_FFC8224E2843_.wvu.PrintTitles" localSheetId="2" hidden="1">'Výsledky'!$1:$6</definedName>
  </definedNames>
  <calcPr fullCalcOnLoad="1"/>
</workbook>
</file>

<file path=xl/sharedStrings.xml><?xml version="1.0" encoding="utf-8"?>
<sst xmlns="http://schemas.openxmlformats.org/spreadsheetml/2006/main" count="250" uniqueCount="139">
  <si>
    <t>Příjmení a jméno</t>
  </si>
  <si>
    <t>Rok</t>
  </si>
  <si>
    <t>Oddíl</t>
  </si>
  <si>
    <t>Trenér</t>
  </si>
  <si>
    <t>SG Pelh.</t>
  </si>
  <si>
    <t>kolektiv trenérů</t>
  </si>
  <si>
    <t>Sokol HP</t>
  </si>
  <si>
    <t>Loko Ves</t>
  </si>
  <si>
    <t>Vačkářová Eliška</t>
  </si>
  <si>
    <t>Ellederová Aneta</t>
  </si>
  <si>
    <t>Závod Veselský pohár 2010 - sledy</t>
  </si>
  <si>
    <t>I.Sled ZS</t>
  </si>
  <si>
    <t>Přeskok</t>
  </si>
  <si>
    <t>Bradla</t>
  </si>
  <si>
    <t>Kladina</t>
  </si>
  <si>
    <t>Akrobacie</t>
  </si>
  <si>
    <t>Bendová Denisa</t>
  </si>
  <si>
    <t>Slovan JH</t>
  </si>
  <si>
    <t>Pecínová Lucie</t>
  </si>
  <si>
    <t>Sivoková Adina</t>
  </si>
  <si>
    <t>N.Včelnice</t>
  </si>
  <si>
    <t>Kejnovská Alžběta</t>
  </si>
  <si>
    <t>PHA Vršovice</t>
  </si>
  <si>
    <t>Jílková Zuzana</t>
  </si>
  <si>
    <t>Šablatúrová Dorota</t>
  </si>
  <si>
    <t>Horejšová Lucie</t>
  </si>
  <si>
    <t>LOKO Ves.</t>
  </si>
  <si>
    <t>Dvořáková Adéla</t>
  </si>
  <si>
    <t>Černická Anna</t>
  </si>
  <si>
    <t>Teplá Anna</t>
  </si>
  <si>
    <t>Znojmo</t>
  </si>
  <si>
    <t>Skotnicová Kateřina</t>
  </si>
  <si>
    <t>Říhová Barbora</t>
  </si>
  <si>
    <t>MAS SÚ</t>
  </si>
  <si>
    <t>Vokalová Kristýna</t>
  </si>
  <si>
    <t>Sedláčková Klára</t>
  </si>
  <si>
    <t>Bajcurová Kateřina</t>
  </si>
  <si>
    <t xml:space="preserve">Hanzalová Karolína </t>
  </si>
  <si>
    <t>Cihlářová Daniela</t>
  </si>
  <si>
    <t>znojmo</t>
  </si>
  <si>
    <t>Závod Veselský pohár - výsledky ZS</t>
  </si>
  <si>
    <t>Ředitelka závodu Eva Urbanová</t>
  </si>
  <si>
    <t>Hlavní rozhodčí Iva Novotná st.</t>
  </si>
  <si>
    <t>Celkem</t>
  </si>
  <si>
    <t>D</t>
  </si>
  <si>
    <t>E</t>
  </si>
  <si>
    <t>ns</t>
  </si>
  <si>
    <t>Σ</t>
  </si>
  <si>
    <t>Krajňáková Eliška</t>
  </si>
  <si>
    <t>SlovanJH</t>
  </si>
  <si>
    <t>Wágnerová Sára</t>
  </si>
  <si>
    <t>Krajňáková Nela</t>
  </si>
  <si>
    <t>Zaňáková Ivana</t>
  </si>
  <si>
    <t>Staňková Tereza</t>
  </si>
  <si>
    <t>Šoršová Lucie</t>
  </si>
  <si>
    <t>Bagová Nikola</t>
  </si>
  <si>
    <t>Mer.ČB</t>
  </si>
  <si>
    <t>Maryšková Tereza</t>
  </si>
  <si>
    <t>Hájková Kristýna</t>
  </si>
  <si>
    <t>Fošumová Sofie</t>
  </si>
  <si>
    <t>Jarošová Barbora</t>
  </si>
  <si>
    <t>Vlažná Tina</t>
  </si>
  <si>
    <t>Dvořáková Kateřina</t>
  </si>
  <si>
    <t>Nouzová Lucie</t>
  </si>
  <si>
    <t>Šestáková Isabela</t>
  </si>
  <si>
    <t>Vozobulová Pavla</t>
  </si>
  <si>
    <t>Šum.Vim</t>
  </si>
  <si>
    <t>Filausová Barbora</t>
  </si>
  <si>
    <t>Vašicová Daniela</t>
  </si>
  <si>
    <t>Vondrášková Ema</t>
  </si>
  <si>
    <t>Záleská Pavla</t>
  </si>
  <si>
    <t>Horová Kateřina</t>
  </si>
  <si>
    <t>Havelková Ema</t>
  </si>
  <si>
    <t>Hrušková Anna</t>
  </si>
  <si>
    <t>Tušlová Natálie</t>
  </si>
  <si>
    <t>Řeháčková Anja</t>
  </si>
  <si>
    <t>SpT.Sviny</t>
  </si>
  <si>
    <t>Malechová Tereza</t>
  </si>
  <si>
    <t>Folbrechtová Nika</t>
  </si>
  <si>
    <t>Kašparová Adéla</t>
  </si>
  <si>
    <t>Zachariášová Anežka</t>
  </si>
  <si>
    <t>Bagová,Dvořáková</t>
  </si>
  <si>
    <t>Povišerová,Nečasová</t>
  </si>
  <si>
    <t>Horejšová,Černá</t>
  </si>
  <si>
    <t>Polívková,Vandělíková</t>
  </si>
  <si>
    <t>Holická Justýna</t>
  </si>
  <si>
    <t>Zádrapová,Vybíralová</t>
  </si>
  <si>
    <t>Košnarová</t>
  </si>
  <si>
    <t>Ježková Alice</t>
  </si>
  <si>
    <t>Kamenická Karolína</t>
  </si>
  <si>
    <t>Dubová,Jírová</t>
  </si>
  <si>
    <t>Popovičová Veronika</t>
  </si>
  <si>
    <t xml:space="preserve">Hálová </t>
  </si>
  <si>
    <t>Záhorová Lenka</t>
  </si>
  <si>
    <t>VESELSKÝ POHÁR 2016 - PREZENCE ZS</t>
  </si>
  <si>
    <t>Košnarová Adriana</t>
  </si>
  <si>
    <t>Šum.Vimperk</t>
  </si>
  <si>
    <t>Vicanová Berenika</t>
  </si>
  <si>
    <t>N.Vč</t>
  </si>
  <si>
    <t>Chválová Stela</t>
  </si>
  <si>
    <t>Ollé Ester</t>
  </si>
  <si>
    <t>Venclíková Tereza</t>
  </si>
  <si>
    <t>Mráčková Lea</t>
  </si>
  <si>
    <t>Baštová Barbora</t>
  </si>
  <si>
    <t>Špačková Bára</t>
  </si>
  <si>
    <t>Dvořáková Anna</t>
  </si>
  <si>
    <t>Vendlová Anna</t>
  </si>
  <si>
    <t>Saidlová Stela</t>
  </si>
  <si>
    <t>GYMPRA</t>
  </si>
  <si>
    <t>Voithová Anna</t>
  </si>
  <si>
    <t>Yapparov Adéla</t>
  </si>
  <si>
    <t>Martanová Klára</t>
  </si>
  <si>
    <t>Ardamicová Aneta</t>
  </si>
  <si>
    <t>Smetanová Sára</t>
  </si>
  <si>
    <t>Bakusová Barbora</t>
  </si>
  <si>
    <t>Sok HP</t>
  </si>
  <si>
    <t>Bucharová Tereza</t>
  </si>
  <si>
    <t>Merkur ČB</t>
  </si>
  <si>
    <t>SlovanPh</t>
  </si>
  <si>
    <t>Volfová Nela</t>
  </si>
  <si>
    <t>Slovan Ph</t>
  </si>
  <si>
    <t>Žádná Natálie</t>
  </si>
  <si>
    <t>SlonanPh</t>
  </si>
  <si>
    <t>Holická Anna</t>
  </si>
  <si>
    <t>Kupková Linda</t>
  </si>
  <si>
    <t>Králová Barbora</t>
  </si>
  <si>
    <t>Belicová Barbora</t>
  </si>
  <si>
    <t>Štojdlová Sofiie</t>
  </si>
  <si>
    <t>Jelínková Jasmína</t>
  </si>
  <si>
    <t>Sp.MAS SÚ</t>
  </si>
  <si>
    <t>Nerudová Zuzana</t>
  </si>
  <si>
    <t>Sedláková Tereza</t>
  </si>
  <si>
    <t>Špaková Julie</t>
  </si>
  <si>
    <t>Tulachová Žofie</t>
  </si>
  <si>
    <t>Dvořáková Emma</t>
  </si>
  <si>
    <t>Kuhnová Magdalena</t>
  </si>
  <si>
    <t>Marková Eva</t>
  </si>
  <si>
    <t>Michalová  Vanesa</t>
  </si>
  <si>
    <t>Svobodová Barbora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</si>
</sst>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00"/>
    <numFmt numFmtId="166" formatCode="0.0"/>
  </numFmts>
  <fonts count="41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4" fillId="0" borderId="17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/>
    </xf>
    <xf numFmtId="164" fontId="0" fillId="0" borderId="31" xfId="0" applyNumberFormat="1" applyFont="1" applyBorder="1" applyAlignment="1">
      <alignment/>
    </xf>
    <xf numFmtId="165" fontId="0" fillId="0" borderId="3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33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34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35" xfId="0" applyNumberForma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65" fontId="0" fillId="0" borderId="38" xfId="0" applyNumberFormat="1" applyBorder="1" applyAlignment="1" applyProtection="1">
      <alignment/>
      <protection locked="0"/>
    </xf>
    <xf numFmtId="165" fontId="0" fillId="0" borderId="39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40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41" xfId="0" applyNumberFormat="1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164" fontId="0" fillId="0" borderId="37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165" fontId="0" fillId="0" borderId="42" xfId="0" applyNumberFormat="1" applyBorder="1" applyAlignment="1" applyProtection="1">
      <alignment/>
      <protection locked="0"/>
    </xf>
    <xf numFmtId="165" fontId="0" fillId="0" borderId="43" xfId="0" applyNumberFormat="1" applyBorder="1" applyAlignment="1" applyProtection="1">
      <alignment/>
      <protection locked="0"/>
    </xf>
    <xf numFmtId="165" fontId="0" fillId="0" borderId="44" xfId="0" applyNumberFormat="1" applyBorder="1" applyAlignment="1" applyProtection="1">
      <alignment/>
      <protection locked="0"/>
    </xf>
    <xf numFmtId="165" fontId="0" fillId="0" borderId="45" xfId="0" applyNumberFormat="1" applyBorder="1" applyAlignment="1" applyProtection="1">
      <alignment/>
      <protection locked="0"/>
    </xf>
    <xf numFmtId="164" fontId="0" fillId="0" borderId="37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165" fontId="0" fillId="0" borderId="17" xfId="0" applyNumberFormat="1" applyFont="1" applyBorder="1" applyAlignment="1" applyProtection="1">
      <alignment/>
      <protection locked="0"/>
    </xf>
    <xf numFmtId="0" fontId="0" fillId="0" borderId="37" xfId="0" applyFont="1" applyFill="1" applyBorder="1" applyAlignment="1">
      <alignment/>
    </xf>
    <xf numFmtId="165" fontId="0" fillId="0" borderId="27" xfId="0" applyNumberFormat="1" applyBorder="1" applyAlignment="1" applyProtection="1">
      <alignment/>
      <protection locked="0"/>
    </xf>
    <xf numFmtId="165" fontId="0" fillId="0" borderId="28" xfId="0" applyNumberFormat="1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 locked="0"/>
    </xf>
    <xf numFmtId="165" fontId="0" fillId="0" borderId="46" xfId="0" applyNumberFormat="1" applyBorder="1" applyAlignment="1" applyProtection="1">
      <alignment/>
      <protection locked="0"/>
    </xf>
    <xf numFmtId="165" fontId="0" fillId="0" borderId="47" xfId="0" applyNumberFormat="1" applyBorder="1" applyAlignment="1" applyProtection="1">
      <alignment/>
      <protection locked="0"/>
    </xf>
    <xf numFmtId="165" fontId="0" fillId="0" borderId="48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165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52" xfId="0" applyBorder="1" applyAlignment="1" applyProtection="1">
      <alignment/>
      <protection locked="0"/>
    </xf>
    <xf numFmtId="0" fontId="0" fillId="0" borderId="53" xfId="0" applyFont="1" applyBorder="1" applyAlignment="1">
      <alignment/>
    </xf>
    <xf numFmtId="164" fontId="0" fillId="0" borderId="53" xfId="0" applyNumberFormat="1" applyFont="1" applyBorder="1" applyAlignment="1">
      <alignment/>
    </xf>
    <xf numFmtId="0" fontId="0" fillId="0" borderId="53" xfId="0" applyBorder="1" applyAlignment="1" applyProtection="1">
      <alignment/>
      <protection locked="0"/>
    </xf>
    <xf numFmtId="165" fontId="0" fillId="0" borderId="54" xfId="0" applyNumberFormat="1" applyBorder="1" applyAlignment="1" applyProtection="1">
      <alignment/>
      <protection locked="0"/>
    </xf>
    <xf numFmtId="165" fontId="0" fillId="0" borderId="55" xfId="0" applyNumberFormat="1" applyBorder="1" applyAlignment="1" applyProtection="1">
      <alignment/>
      <protection locked="0"/>
    </xf>
    <xf numFmtId="165" fontId="0" fillId="0" borderId="56" xfId="0" applyNumberFormat="1" applyBorder="1" applyAlignment="1" applyProtection="1">
      <alignment/>
      <protection locked="0"/>
    </xf>
    <xf numFmtId="165" fontId="0" fillId="0" borderId="57" xfId="0" applyNumberFormat="1" applyBorder="1" applyAlignment="1" applyProtection="1">
      <alignment/>
      <protection locked="0"/>
    </xf>
    <xf numFmtId="165" fontId="0" fillId="0" borderId="58" xfId="0" applyNumberFormat="1" applyBorder="1" applyAlignment="1" applyProtection="1">
      <alignment/>
      <protection locked="0"/>
    </xf>
    <xf numFmtId="165" fontId="0" fillId="0" borderId="49" xfId="0" applyNumberFormat="1" applyBorder="1" applyAlignment="1" applyProtection="1">
      <alignment/>
      <protection locked="0"/>
    </xf>
    <xf numFmtId="165" fontId="0" fillId="0" borderId="59" xfId="0" applyNumberFormat="1" applyBorder="1" applyAlignment="1" applyProtection="1">
      <alignment/>
      <protection locked="0"/>
    </xf>
    <xf numFmtId="165" fontId="0" fillId="0" borderId="60" xfId="0" applyNumberFormat="1" applyBorder="1" applyAlignment="1" applyProtection="1">
      <alignment/>
      <protection locked="0"/>
    </xf>
    <xf numFmtId="0" fontId="0" fillId="0" borderId="35" xfId="0" applyFont="1" applyBorder="1" applyAlignment="1">
      <alignment/>
    </xf>
    <xf numFmtId="0" fontId="0" fillId="0" borderId="41" xfId="0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8" xfId="0" applyFont="1" applyBorder="1" applyAlignment="1" applyProtection="1">
      <alignment/>
      <protection locked="0"/>
    </xf>
    <xf numFmtId="0" fontId="0" fillId="0" borderId="61" xfId="0" applyFont="1" applyBorder="1" applyAlignment="1">
      <alignment/>
    </xf>
    <xf numFmtId="0" fontId="0" fillId="0" borderId="61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1" fillId="0" borderId="65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 applyProtection="1">
      <alignment horizontal="center" vertical="center"/>
      <protection locked="0"/>
    </xf>
    <xf numFmtId="14" fontId="0" fillId="0" borderId="63" xfId="0" applyNumberForma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top"/>
      <protection locked="0"/>
    </xf>
    <xf numFmtId="0" fontId="0" fillId="0" borderId="65" xfId="0" applyFont="1" applyBorder="1" applyAlignment="1" applyProtection="1">
      <alignment horizontal="center" vertical="top"/>
      <protection locked="0"/>
    </xf>
    <xf numFmtId="0" fontId="0" fillId="0" borderId="68" xfId="0" applyFont="1" applyBorder="1" applyAlignment="1" applyProtection="1">
      <alignment horizontal="center" vertical="top"/>
      <protection locked="0"/>
    </xf>
    <xf numFmtId="0" fontId="0" fillId="0" borderId="66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165" fontId="0" fillId="0" borderId="69" xfId="0" applyNumberFormat="1" applyBorder="1" applyAlignment="1" applyProtection="1">
      <alignment/>
      <protection locked="0"/>
    </xf>
    <xf numFmtId="165" fontId="0" fillId="0" borderId="70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71" xfId="0" applyFont="1" applyBorder="1" applyAlignment="1">
      <alignment/>
    </xf>
    <xf numFmtId="164" fontId="0" fillId="0" borderId="50" xfId="0" applyNumberFormat="1" applyFont="1" applyBorder="1" applyAlignment="1">
      <alignment/>
    </xf>
    <xf numFmtId="0" fontId="0" fillId="0" borderId="53" xfId="0" applyFont="1" applyFill="1" applyBorder="1" applyAlignment="1">
      <alignment/>
    </xf>
    <xf numFmtId="164" fontId="0" fillId="0" borderId="72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73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166" fontId="0" fillId="0" borderId="28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0">
      <selection activeCell="B4" sqref="B4:E27"/>
    </sheetView>
  </sheetViews>
  <sheetFormatPr defaultColWidth="9.140625" defaultRowHeight="12.75"/>
  <cols>
    <col min="1" max="1" width="9.00390625" style="1" customWidth="1"/>
    <col min="2" max="2" width="19.140625" style="0" customWidth="1"/>
    <col min="3" max="3" width="7.140625" style="0" customWidth="1"/>
    <col min="4" max="4" width="11.00390625" style="0" customWidth="1"/>
    <col min="5" max="5" width="38.8515625" style="0" customWidth="1"/>
  </cols>
  <sheetData>
    <row r="1" spans="1:11" ht="25.5" customHeight="1">
      <c r="A1" s="127" t="s">
        <v>94</v>
      </c>
      <c r="B1" s="127"/>
      <c r="C1" s="127"/>
      <c r="D1" s="127"/>
      <c r="E1" s="127"/>
      <c r="F1" s="2"/>
      <c r="G1" s="2"/>
      <c r="H1" s="3"/>
      <c r="I1" s="3"/>
      <c r="J1" s="4"/>
      <c r="K1" s="4"/>
    </row>
    <row r="2" spans="1:11" ht="15.75">
      <c r="A2" s="2"/>
      <c r="B2" s="2"/>
      <c r="C2" s="2"/>
      <c r="D2" s="2"/>
      <c r="E2" s="2"/>
      <c r="F2" s="2"/>
      <c r="G2" s="2"/>
      <c r="H2" s="3"/>
      <c r="I2" s="3"/>
      <c r="J2" s="4"/>
      <c r="K2" s="4"/>
    </row>
    <row r="3" spans="1:5" ht="18">
      <c r="A3" s="5"/>
      <c r="B3" s="6" t="s">
        <v>0</v>
      </c>
      <c r="C3" s="6" t="s">
        <v>1</v>
      </c>
      <c r="D3" s="6" t="s">
        <v>2</v>
      </c>
      <c r="E3" s="7" t="s">
        <v>3</v>
      </c>
    </row>
    <row r="4" spans="1:5" ht="18" customHeight="1">
      <c r="A4" s="8">
        <v>1</v>
      </c>
      <c r="B4" s="9"/>
      <c r="C4" s="10"/>
      <c r="D4" s="9"/>
      <c r="E4" s="11"/>
    </row>
    <row r="5" spans="1:5" ht="18" customHeight="1">
      <c r="A5" s="12">
        <v>2</v>
      </c>
      <c r="B5" s="13"/>
      <c r="C5" s="14"/>
      <c r="D5" s="13"/>
      <c r="E5" s="15"/>
    </row>
    <row r="6" spans="1:5" ht="18" customHeight="1">
      <c r="A6" s="12">
        <v>3</v>
      </c>
      <c r="B6" s="13"/>
      <c r="C6" s="14"/>
      <c r="D6" s="13"/>
      <c r="E6" s="15"/>
    </row>
    <row r="7" spans="1:5" ht="18" customHeight="1">
      <c r="A7" s="12">
        <v>4</v>
      </c>
      <c r="B7" s="13"/>
      <c r="C7" s="14"/>
      <c r="D7" s="13"/>
      <c r="E7" s="15"/>
    </row>
    <row r="8" spans="1:5" ht="18" customHeight="1">
      <c r="A8" s="12">
        <v>5</v>
      </c>
      <c r="B8" s="13"/>
      <c r="C8" s="14"/>
      <c r="D8" s="13"/>
      <c r="E8" s="15"/>
    </row>
    <row r="9" spans="1:5" ht="18" customHeight="1">
      <c r="A9" s="12">
        <v>6</v>
      </c>
      <c r="B9" s="13"/>
      <c r="C9" s="14"/>
      <c r="D9" s="13"/>
      <c r="E9" s="15"/>
    </row>
    <row r="10" spans="1:5" ht="18" customHeight="1">
      <c r="A10" s="12">
        <v>7</v>
      </c>
      <c r="B10" s="13"/>
      <c r="C10" s="14"/>
      <c r="D10" s="13"/>
      <c r="E10" s="15"/>
    </row>
    <row r="11" spans="1:5" ht="18" customHeight="1">
      <c r="A11" s="12">
        <v>8</v>
      </c>
      <c r="B11" s="13"/>
      <c r="C11" s="14"/>
      <c r="D11" s="13"/>
      <c r="E11" s="15"/>
    </row>
    <row r="12" spans="1:5" ht="18" customHeight="1">
      <c r="A12" s="12">
        <v>9</v>
      </c>
      <c r="B12" s="13"/>
      <c r="C12" s="14"/>
      <c r="D12" s="13"/>
      <c r="E12" s="15"/>
    </row>
    <row r="13" spans="1:5" ht="18" customHeight="1">
      <c r="A13" s="12">
        <v>10</v>
      </c>
      <c r="B13" s="13"/>
      <c r="C13" s="14"/>
      <c r="D13" s="13"/>
      <c r="E13" s="15"/>
    </row>
    <row r="14" spans="1:5" ht="18" customHeight="1">
      <c r="A14" s="12">
        <v>11</v>
      </c>
      <c r="B14" s="13"/>
      <c r="C14" s="14"/>
      <c r="D14" s="13"/>
      <c r="E14" s="15"/>
    </row>
    <row r="15" spans="1:5" ht="18" customHeight="1">
      <c r="A15" s="12">
        <v>12</v>
      </c>
      <c r="B15" s="13"/>
      <c r="C15" s="14"/>
      <c r="D15" s="13"/>
      <c r="E15" s="15"/>
    </row>
    <row r="16" spans="1:5" ht="18" customHeight="1">
      <c r="A16" s="12">
        <v>13</v>
      </c>
      <c r="B16" s="13"/>
      <c r="C16" s="14"/>
      <c r="D16" s="13"/>
      <c r="E16" s="15"/>
    </row>
    <row r="17" spans="1:5" ht="18" customHeight="1">
      <c r="A17" s="12">
        <v>14</v>
      </c>
      <c r="B17" s="13"/>
      <c r="C17" s="14"/>
      <c r="D17" s="13"/>
      <c r="E17" s="15"/>
    </row>
    <row r="18" spans="1:5" ht="18" customHeight="1">
      <c r="A18" s="12">
        <v>15</v>
      </c>
      <c r="B18" s="13"/>
      <c r="C18" s="14"/>
      <c r="D18" s="13"/>
      <c r="E18" s="15"/>
    </row>
    <row r="19" spans="1:5" ht="18" customHeight="1">
      <c r="A19" s="12">
        <v>16</v>
      </c>
      <c r="B19" s="13"/>
      <c r="C19" s="14"/>
      <c r="D19" s="16"/>
      <c r="E19" s="15"/>
    </row>
    <row r="20" spans="1:5" ht="18" customHeight="1">
      <c r="A20" s="12">
        <v>17</v>
      </c>
      <c r="B20" s="13"/>
      <c r="C20" s="14"/>
      <c r="D20" s="13"/>
      <c r="E20" s="15"/>
    </row>
    <row r="21" spans="1:5" ht="18" customHeight="1">
      <c r="A21" s="12">
        <v>18</v>
      </c>
      <c r="B21" s="13"/>
      <c r="C21" s="14"/>
      <c r="D21" s="13"/>
      <c r="E21" s="15"/>
    </row>
    <row r="22" spans="1:5" ht="18" customHeight="1">
      <c r="A22" s="12">
        <v>19</v>
      </c>
      <c r="B22" s="16"/>
      <c r="C22" s="17"/>
      <c r="D22" s="16"/>
      <c r="E22" s="18"/>
    </row>
    <row r="23" spans="1:5" ht="18" customHeight="1">
      <c r="A23" s="12">
        <v>20</v>
      </c>
      <c r="B23" s="16"/>
      <c r="C23" s="17"/>
      <c r="D23" s="16"/>
      <c r="E23" s="18"/>
    </row>
    <row r="24" spans="1:5" ht="18" customHeight="1">
      <c r="A24" s="12">
        <v>21</v>
      </c>
      <c r="B24" s="16"/>
      <c r="C24" s="17"/>
      <c r="D24" s="16"/>
      <c r="E24" s="18"/>
    </row>
    <row r="25" spans="1:5" ht="18" customHeight="1">
      <c r="A25" s="12">
        <v>22</v>
      </c>
      <c r="B25" s="16"/>
      <c r="C25" s="17"/>
      <c r="D25" s="16"/>
      <c r="E25" s="18"/>
    </row>
    <row r="26" spans="1:5" ht="18" customHeight="1">
      <c r="A26" s="12">
        <v>23</v>
      </c>
      <c r="B26" s="13"/>
      <c r="C26" s="13"/>
      <c r="D26" s="13"/>
      <c r="E26" s="15"/>
    </row>
    <row r="27" spans="1:5" ht="18" customHeight="1">
      <c r="A27" s="12"/>
      <c r="B27" s="13"/>
      <c r="C27" s="13"/>
      <c r="D27" s="13"/>
      <c r="E27" s="15"/>
    </row>
    <row r="28" spans="1:5" ht="18" customHeight="1">
      <c r="A28" s="12"/>
      <c r="B28" s="13"/>
      <c r="C28" s="13"/>
      <c r="D28" s="13"/>
      <c r="E28" s="15"/>
    </row>
    <row r="29" spans="1:5" ht="18" customHeight="1">
      <c r="A29" s="12"/>
      <c r="B29" s="13"/>
      <c r="C29" s="13"/>
      <c r="D29" s="13"/>
      <c r="E29" s="15"/>
    </row>
    <row r="30" spans="1:5" ht="18" customHeight="1">
      <c r="A30" s="19"/>
      <c r="B30" s="16"/>
      <c r="C30" s="16"/>
      <c r="D30" s="16"/>
      <c r="E30" s="15"/>
    </row>
    <row r="31" spans="1:5" ht="18" customHeight="1">
      <c r="A31" s="19"/>
      <c r="B31" s="16"/>
      <c r="C31" s="16"/>
      <c r="D31" s="16"/>
      <c r="E31" s="18"/>
    </row>
    <row r="32" spans="1:5" ht="18" customHeight="1">
      <c r="A32" s="19"/>
      <c r="B32" s="13"/>
      <c r="C32" s="16"/>
      <c r="D32" s="16"/>
      <c r="E32" s="18"/>
    </row>
    <row r="33" spans="1:5" ht="18" customHeight="1">
      <c r="A33" s="19"/>
      <c r="B33" s="13"/>
      <c r="C33" s="16"/>
      <c r="D33" s="16"/>
      <c r="E33" s="18"/>
    </row>
    <row r="34" spans="1:5" ht="18" customHeight="1">
      <c r="A34" s="19"/>
      <c r="B34" s="13"/>
      <c r="C34" s="16"/>
      <c r="D34" s="16"/>
      <c r="E34" s="18"/>
    </row>
    <row r="35" spans="1:5" ht="18" customHeight="1">
      <c r="A35" s="19"/>
      <c r="B35" s="13"/>
      <c r="C35" s="16"/>
      <c r="D35" s="16"/>
      <c r="E35" s="18"/>
    </row>
    <row r="36" spans="1:5" ht="18" customHeight="1">
      <c r="A36" s="19"/>
      <c r="B36" s="20"/>
      <c r="C36" s="16"/>
      <c r="D36" s="16"/>
      <c r="E36" s="18"/>
    </row>
    <row r="37" spans="1:5" ht="18" customHeight="1">
      <c r="A37" s="19"/>
      <c r="B37" s="13"/>
      <c r="C37" s="16"/>
      <c r="D37" s="16"/>
      <c r="E37" s="18"/>
    </row>
    <row r="38" spans="1:5" ht="18" customHeight="1">
      <c r="A38" s="19"/>
      <c r="B38" s="13"/>
      <c r="C38" s="16"/>
      <c r="D38" s="16"/>
      <c r="E38" s="18"/>
    </row>
    <row r="39" spans="1:5" ht="18" customHeight="1">
      <c r="A39" s="19"/>
      <c r="B39" s="13"/>
      <c r="C39" s="16"/>
      <c r="D39" s="16"/>
      <c r="E39" s="18"/>
    </row>
    <row r="40" spans="1:5" ht="18" customHeight="1">
      <c r="A40" s="21"/>
      <c r="B40" s="22"/>
      <c r="C40" s="23"/>
      <c r="D40" s="23"/>
      <c r="E40" s="24"/>
    </row>
  </sheetData>
  <sheetProtection selectLockedCells="1" selectUnlockedCells="1"/>
  <mergeCells count="1">
    <mergeCell ref="A1:E1"/>
  </mergeCells>
  <printOptions/>
  <pageMargins left="0.4597222222222222" right="0.25972222222222224" top="0.1798611111111111" bottom="1.2402777777777778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zoomScalePageLayoutView="0" workbookViewId="0" topLeftCell="A1">
      <selection activeCell="A8" activeCellId="1" sqref="B9:D9 A8"/>
    </sheetView>
  </sheetViews>
  <sheetFormatPr defaultColWidth="9.140625" defaultRowHeight="12.75"/>
  <cols>
    <col min="1" max="1" width="16.421875" style="0" customWidth="1"/>
    <col min="2" max="2" width="5.421875" style="25" customWidth="1"/>
    <col min="3" max="3" width="10.57421875" style="0" customWidth="1"/>
    <col min="4" max="4" width="18.28125" style="0" customWidth="1"/>
    <col min="5" max="5" width="6.140625" style="26" customWidth="1"/>
    <col min="6" max="6" width="10.28125" style="0" customWidth="1"/>
    <col min="7" max="7" width="20.28125" style="0" customWidth="1"/>
    <col min="8" max="8" width="5.57421875" style="26" customWidth="1"/>
    <col min="9" max="9" width="10.57421875" style="0" customWidth="1"/>
    <col min="10" max="10" width="20.7109375" style="0" customWidth="1"/>
    <col min="11" max="11" width="6.140625" style="26" customWidth="1"/>
    <col min="12" max="12" width="11.421875" style="0" customWidth="1"/>
  </cols>
  <sheetData>
    <row r="1" spans="1:12" ht="12.75">
      <c r="A1" s="128" t="s">
        <v>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29"/>
      <c r="B6" s="30"/>
      <c r="C6" s="29"/>
      <c r="D6" s="29"/>
      <c r="E6" s="29"/>
      <c r="F6" s="29"/>
      <c r="G6" s="29"/>
      <c r="H6" s="29"/>
      <c r="I6" s="29"/>
      <c r="J6" s="29"/>
      <c r="K6" s="29"/>
      <c r="L6" s="2"/>
    </row>
    <row r="7" ht="12.75">
      <c r="A7" s="31" t="s">
        <v>11</v>
      </c>
    </row>
    <row r="8" spans="1:12" ht="12.75">
      <c r="A8" s="32" t="s">
        <v>12</v>
      </c>
      <c r="B8" s="33"/>
      <c r="C8" s="34"/>
      <c r="D8" s="32" t="s">
        <v>13</v>
      </c>
      <c r="E8" s="35"/>
      <c r="F8" s="34"/>
      <c r="G8" s="32" t="s">
        <v>14</v>
      </c>
      <c r="H8" s="35"/>
      <c r="I8" s="34"/>
      <c r="J8" s="32" t="s">
        <v>15</v>
      </c>
      <c r="K8" s="35"/>
      <c r="L8" s="34"/>
    </row>
    <row r="9" spans="1:12" ht="12.75">
      <c r="A9" s="36" t="s">
        <v>16</v>
      </c>
      <c r="B9" s="37">
        <v>2003</v>
      </c>
      <c r="C9" s="36" t="s">
        <v>17</v>
      </c>
      <c r="D9" s="36" t="s">
        <v>18</v>
      </c>
      <c r="E9" s="37">
        <v>2003</v>
      </c>
      <c r="F9" s="36" t="s">
        <v>17</v>
      </c>
      <c r="G9" s="13" t="s">
        <v>19</v>
      </c>
      <c r="H9" s="38">
        <v>2002</v>
      </c>
      <c r="I9" s="36" t="s">
        <v>20</v>
      </c>
      <c r="J9" s="36" t="s">
        <v>21</v>
      </c>
      <c r="K9" s="37">
        <v>2003</v>
      </c>
      <c r="L9" s="36" t="s">
        <v>22</v>
      </c>
    </row>
    <row r="10" spans="1:12" ht="12.75">
      <c r="A10" s="13" t="s">
        <v>23</v>
      </c>
      <c r="B10" s="38">
        <v>2003</v>
      </c>
      <c r="C10" s="36" t="s">
        <v>17</v>
      </c>
      <c r="D10" s="13" t="s">
        <v>24</v>
      </c>
      <c r="E10" s="38">
        <v>2003</v>
      </c>
      <c r="F10" s="36" t="s">
        <v>17</v>
      </c>
      <c r="G10" s="13" t="s">
        <v>25</v>
      </c>
      <c r="H10" s="38">
        <v>2003</v>
      </c>
      <c r="I10" s="36" t="s">
        <v>26</v>
      </c>
      <c r="J10" s="13" t="s">
        <v>27</v>
      </c>
      <c r="K10" s="38">
        <v>2003</v>
      </c>
      <c r="L10" s="36" t="s">
        <v>17</v>
      </c>
    </row>
    <row r="11" spans="1:12" ht="12.75">
      <c r="A11" s="13" t="s">
        <v>28</v>
      </c>
      <c r="B11" s="38">
        <v>2003</v>
      </c>
      <c r="C11" s="36" t="s">
        <v>6</v>
      </c>
      <c r="D11" s="13" t="s">
        <v>29</v>
      </c>
      <c r="E11" s="38">
        <v>2003</v>
      </c>
      <c r="F11" s="36" t="s">
        <v>30</v>
      </c>
      <c r="G11" s="13" t="s">
        <v>31</v>
      </c>
      <c r="H11" s="38">
        <v>2002</v>
      </c>
      <c r="I11" s="36" t="s">
        <v>6</v>
      </c>
      <c r="J11" s="13" t="s">
        <v>32</v>
      </c>
      <c r="K11" s="38">
        <v>2003</v>
      </c>
      <c r="L11" s="36" t="s">
        <v>33</v>
      </c>
    </row>
    <row r="12" spans="1:12" ht="12.75">
      <c r="A12" s="13" t="s">
        <v>34</v>
      </c>
      <c r="B12" s="38">
        <v>2002</v>
      </c>
      <c r="C12" s="36" t="s">
        <v>33</v>
      </c>
      <c r="D12" s="13" t="s">
        <v>35</v>
      </c>
      <c r="E12" s="38">
        <v>2001</v>
      </c>
      <c r="F12" s="36" t="s">
        <v>6</v>
      </c>
      <c r="G12" s="13" t="s">
        <v>36</v>
      </c>
      <c r="H12" s="38">
        <v>2003</v>
      </c>
      <c r="I12" s="36" t="s">
        <v>26</v>
      </c>
      <c r="J12" s="13" t="s">
        <v>37</v>
      </c>
      <c r="K12" s="38">
        <v>2003</v>
      </c>
      <c r="L12" s="38" t="s">
        <v>17</v>
      </c>
    </row>
    <row r="13" spans="1:12" ht="12.75">
      <c r="A13" s="13"/>
      <c r="B13" s="38"/>
      <c r="C13" s="36"/>
      <c r="D13" s="13" t="s">
        <v>38</v>
      </c>
      <c r="E13" s="38">
        <v>2003</v>
      </c>
      <c r="F13" s="36" t="s">
        <v>39</v>
      </c>
      <c r="G13" s="13"/>
      <c r="H13" s="38"/>
      <c r="I13" s="13"/>
      <c r="J13" s="13"/>
      <c r="K13" s="38"/>
      <c r="L13" s="13"/>
    </row>
    <row r="14" spans="1:12" ht="12.75">
      <c r="A14" s="13"/>
      <c r="B14" s="39"/>
      <c r="C14" s="13"/>
      <c r="D14" s="13"/>
      <c r="E14" s="38"/>
      <c r="F14" s="36"/>
      <c r="G14" s="13"/>
      <c r="H14" s="38"/>
      <c r="I14" s="13"/>
      <c r="J14" s="13"/>
      <c r="K14" s="38"/>
      <c r="L14" s="36"/>
    </row>
    <row r="15" spans="1:12" ht="12.75">
      <c r="A15" s="13"/>
      <c r="B15" s="39"/>
      <c r="C15" s="13"/>
      <c r="D15" s="13"/>
      <c r="E15" s="38"/>
      <c r="F15" s="36"/>
      <c r="G15" s="13"/>
      <c r="H15" s="38"/>
      <c r="I15" s="36"/>
      <c r="J15" s="13"/>
      <c r="K15" s="38"/>
      <c r="L15" s="36"/>
    </row>
  </sheetData>
  <sheetProtection selectLockedCells="1" selectUnlockedCells="1"/>
  <mergeCells count="1">
    <mergeCell ref="A1:L3"/>
  </mergeCells>
  <printOptions/>
  <pageMargins left="0.25" right="0.25" top="0.6798611111111111" bottom="0.540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3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15" sqref="AB15"/>
    </sheetView>
  </sheetViews>
  <sheetFormatPr defaultColWidth="8.8515625" defaultRowHeight="17.25" customHeight="1"/>
  <cols>
    <col min="1" max="1" width="3.7109375" style="40" customWidth="1"/>
    <col min="2" max="2" width="23.421875" style="40" customWidth="1"/>
    <col min="3" max="3" width="7.140625" style="40" customWidth="1"/>
    <col min="4" max="4" width="13.421875" style="40" customWidth="1"/>
    <col min="5" max="7" width="6.7109375" style="40" customWidth="1"/>
    <col min="8" max="8" width="3.140625" style="40" customWidth="1"/>
    <col min="9" max="9" width="6.8515625" style="40" customWidth="1"/>
    <col min="10" max="12" width="6.7109375" style="40" customWidth="1"/>
    <col min="13" max="13" width="6.00390625" style="40" customWidth="1"/>
    <col min="14" max="14" width="7.7109375" style="40" customWidth="1"/>
    <col min="15" max="17" width="6.7109375" style="40" customWidth="1"/>
    <col min="18" max="18" width="3.8515625" style="40" customWidth="1"/>
    <col min="19" max="19" width="6.8515625" style="40" customWidth="1"/>
    <col min="20" max="22" width="6.7109375" style="40" customWidth="1"/>
    <col min="23" max="23" width="3.7109375" style="40" customWidth="1"/>
    <col min="24" max="24" width="6.8515625" style="40" customWidth="1"/>
    <col min="25" max="25" width="7.28125" style="40" customWidth="1"/>
    <col min="26" max="16384" width="8.8515625" style="40" customWidth="1"/>
  </cols>
  <sheetData>
    <row r="1" spans="1:25" ht="17.25" customHeight="1">
      <c r="A1" s="129" t="s">
        <v>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7.25" customHeight="1">
      <c r="A2" s="130">
        <v>42476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7.25" customHeight="1">
      <c r="A3" s="131" t="s">
        <v>41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ht="17.25" customHeight="1">
      <c r="A4" s="130" t="s">
        <v>42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s="41" customFormat="1" ht="17.25" customHeight="1">
      <c r="A5" s="132"/>
      <c r="B5" s="133" t="s">
        <v>0</v>
      </c>
      <c r="C5" s="134" t="s">
        <v>1</v>
      </c>
      <c r="D5" s="135" t="s">
        <v>2</v>
      </c>
      <c r="E5" s="136" t="s">
        <v>12</v>
      </c>
      <c r="F5" s="136"/>
      <c r="G5" s="136"/>
      <c r="H5" s="136"/>
      <c r="I5" s="136"/>
      <c r="J5" s="137" t="s">
        <v>13</v>
      </c>
      <c r="K5" s="137"/>
      <c r="L5" s="137"/>
      <c r="M5" s="137"/>
      <c r="N5" s="137"/>
      <c r="O5" s="136" t="s">
        <v>14</v>
      </c>
      <c r="P5" s="136"/>
      <c r="Q5" s="136"/>
      <c r="R5" s="136"/>
      <c r="S5" s="136"/>
      <c r="T5" s="137" t="s">
        <v>15</v>
      </c>
      <c r="U5" s="137"/>
      <c r="V5" s="137"/>
      <c r="W5" s="137"/>
      <c r="X5" s="137"/>
      <c r="Y5" s="133" t="s">
        <v>43</v>
      </c>
    </row>
    <row r="6" spans="1:25" ht="17.25" customHeight="1" thickBot="1">
      <c r="A6" s="132"/>
      <c r="B6" s="133"/>
      <c r="C6" s="134"/>
      <c r="D6" s="135"/>
      <c r="E6" s="42" t="s">
        <v>44</v>
      </c>
      <c r="F6" s="43"/>
      <c r="G6" s="44" t="s">
        <v>45</v>
      </c>
      <c r="H6" s="44" t="s">
        <v>46</v>
      </c>
      <c r="I6" s="45" t="s">
        <v>47</v>
      </c>
      <c r="J6" s="46" t="s">
        <v>44</v>
      </c>
      <c r="K6" s="47"/>
      <c r="L6" s="48" t="s">
        <v>45</v>
      </c>
      <c r="M6" s="48" t="s">
        <v>46</v>
      </c>
      <c r="N6" s="49" t="s">
        <v>47</v>
      </c>
      <c r="O6" s="42" t="s">
        <v>44</v>
      </c>
      <c r="P6" s="43"/>
      <c r="Q6" s="44" t="s">
        <v>45</v>
      </c>
      <c r="R6" s="44" t="s">
        <v>46</v>
      </c>
      <c r="S6" s="45" t="s">
        <v>47</v>
      </c>
      <c r="T6" s="46" t="s">
        <v>44</v>
      </c>
      <c r="U6" s="47"/>
      <c r="V6" s="48" t="s">
        <v>45</v>
      </c>
      <c r="W6" s="48" t="s">
        <v>46</v>
      </c>
      <c r="X6" s="49" t="s">
        <v>47</v>
      </c>
      <c r="Y6" s="133"/>
    </row>
    <row r="7" spans="1:25" ht="17.25" customHeight="1">
      <c r="A7" s="120">
        <v>1</v>
      </c>
      <c r="B7" s="113" t="s">
        <v>123</v>
      </c>
      <c r="C7" s="51">
        <v>2009</v>
      </c>
      <c r="D7" s="50" t="s">
        <v>17</v>
      </c>
      <c r="E7" s="52">
        <v>6</v>
      </c>
      <c r="F7" s="52"/>
      <c r="G7" s="53">
        <v>8.73</v>
      </c>
      <c r="H7" s="53"/>
      <c r="I7" s="54">
        <f>E7+G7-H7</f>
        <v>14.73</v>
      </c>
      <c r="J7" s="55">
        <v>6</v>
      </c>
      <c r="K7" s="52"/>
      <c r="L7" s="53">
        <v>9.23</v>
      </c>
      <c r="M7" s="53"/>
      <c r="N7" s="56">
        <f>J7+L7-M7</f>
        <v>15.23</v>
      </c>
      <c r="O7" s="52">
        <v>6</v>
      </c>
      <c r="P7" s="52"/>
      <c r="Q7" s="53">
        <v>8.834</v>
      </c>
      <c r="R7" s="53"/>
      <c r="S7" s="54">
        <f>O7+Q7-R7</f>
        <v>14.834</v>
      </c>
      <c r="T7" s="57">
        <v>6</v>
      </c>
      <c r="U7" s="58"/>
      <c r="V7" s="59">
        <v>8.97</v>
      </c>
      <c r="W7" s="59"/>
      <c r="X7" s="60">
        <f>T7+V7-W7</f>
        <v>14.97</v>
      </c>
      <c r="Y7" s="61">
        <f>I7+N7+S7+X7</f>
        <v>59.763999999999996</v>
      </c>
    </row>
    <row r="8" spans="1:25" ht="17.25" customHeight="1">
      <c r="A8" s="121">
        <v>2</v>
      </c>
      <c r="B8" s="116" t="s">
        <v>116</v>
      </c>
      <c r="C8" s="82">
        <v>2009</v>
      </c>
      <c r="D8" s="74" t="s">
        <v>117</v>
      </c>
      <c r="E8" s="64">
        <v>6</v>
      </c>
      <c r="F8" s="65"/>
      <c r="G8" s="66">
        <v>8.8</v>
      </c>
      <c r="H8" s="67"/>
      <c r="I8" s="68">
        <f>E8+G8-H8</f>
        <v>14.8</v>
      </c>
      <c r="J8" s="69">
        <v>6</v>
      </c>
      <c r="K8" s="64"/>
      <c r="L8" s="67">
        <v>8.867</v>
      </c>
      <c r="M8" s="67"/>
      <c r="N8" s="70">
        <f>J8+L8-M8</f>
        <v>14.867</v>
      </c>
      <c r="O8" s="64">
        <v>6</v>
      </c>
      <c r="P8" s="64"/>
      <c r="Q8" s="67">
        <v>8.84</v>
      </c>
      <c r="R8" s="67"/>
      <c r="S8" s="68">
        <f>O8+Q8-R8</f>
        <v>14.84</v>
      </c>
      <c r="T8" s="69">
        <v>6</v>
      </c>
      <c r="U8" s="64"/>
      <c r="V8" s="67">
        <v>8.74</v>
      </c>
      <c r="W8" s="67"/>
      <c r="X8" s="70">
        <f>T8+V8-W8</f>
        <v>14.74</v>
      </c>
      <c r="Y8" s="71">
        <f>I8+N8+S8+X8</f>
        <v>59.24700000000001</v>
      </c>
    </row>
    <row r="9" spans="1:25" ht="17.25" customHeight="1">
      <c r="A9" s="122">
        <v>3</v>
      </c>
      <c r="B9" s="115" t="s">
        <v>127</v>
      </c>
      <c r="C9" s="80">
        <v>2009</v>
      </c>
      <c r="D9" s="72" t="s">
        <v>117</v>
      </c>
      <c r="E9" s="64">
        <v>6</v>
      </c>
      <c r="F9" s="64"/>
      <c r="G9" s="67">
        <v>8.7</v>
      </c>
      <c r="H9" s="67"/>
      <c r="I9" s="68">
        <f>E9+G9-H9</f>
        <v>14.7</v>
      </c>
      <c r="J9" s="69">
        <v>6</v>
      </c>
      <c r="K9" s="64"/>
      <c r="L9" s="67">
        <v>9</v>
      </c>
      <c r="M9" s="67"/>
      <c r="N9" s="70">
        <f>J9+L9-M9</f>
        <v>15</v>
      </c>
      <c r="O9" s="64">
        <v>6</v>
      </c>
      <c r="P9" s="64"/>
      <c r="Q9" s="67">
        <v>8.167</v>
      </c>
      <c r="R9" s="67"/>
      <c r="S9" s="68">
        <f>O9+Q9-R9</f>
        <v>14.167</v>
      </c>
      <c r="T9" s="69">
        <v>6</v>
      </c>
      <c r="U9" s="64"/>
      <c r="V9" s="67">
        <v>8.74</v>
      </c>
      <c r="W9" s="67"/>
      <c r="X9" s="70">
        <f>T9+V9-W9</f>
        <v>14.74</v>
      </c>
      <c r="Y9" s="71">
        <f>I9+N9+S9+X9</f>
        <v>58.607</v>
      </c>
    </row>
    <row r="10" spans="1:25" ht="17.25" customHeight="1">
      <c r="A10" s="121">
        <v>4</v>
      </c>
      <c r="B10" s="115" t="s">
        <v>95</v>
      </c>
      <c r="C10" s="73">
        <v>2007</v>
      </c>
      <c r="D10" s="72" t="s">
        <v>96</v>
      </c>
      <c r="E10" s="65">
        <v>6</v>
      </c>
      <c r="F10" s="65"/>
      <c r="G10" s="66">
        <v>9.4</v>
      </c>
      <c r="H10" s="66"/>
      <c r="I10" s="75">
        <f>E10+G10-H10</f>
        <v>15.4</v>
      </c>
      <c r="J10" s="76">
        <v>6</v>
      </c>
      <c r="K10" s="65"/>
      <c r="L10" s="66">
        <v>7.167</v>
      </c>
      <c r="M10" s="66"/>
      <c r="N10" s="77">
        <f>J10+L10-M10</f>
        <v>13.167</v>
      </c>
      <c r="O10" s="65">
        <v>6</v>
      </c>
      <c r="P10" s="65"/>
      <c r="Q10" s="66">
        <v>7.9</v>
      </c>
      <c r="R10" s="66"/>
      <c r="S10" s="75">
        <f>O10+Q10-R10</f>
        <v>13.9</v>
      </c>
      <c r="T10" s="76">
        <v>6</v>
      </c>
      <c r="U10" s="65"/>
      <c r="V10" s="66">
        <v>8.1</v>
      </c>
      <c r="W10" s="66"/>
      <c r="X10" s="77">
        <f>T10+V10-W10</f>
        <v>14.1</v>
      </c>
      <c r="Y10" s="78">
        <f>I10+N10+S10+X10</f>
        <v>56.567</v>
      </c>
    </row>
    <row r="11" spans="1:25" ht="17.25" customHeight="1">
      <c r="A11" s="122">
        <v>5</v>
      </c>
      <c r="B11" s="115" t="s">
        <v>114</v>
      </c>
      <c r="C11" s="73">
        <v>2009</v>
      </c>
      <c r="D11" s="72" t="s">
        <v>115</v>
      </c>
      <c r="E11" s="64">
        <v>6</v>
      </c>
      <c r="F11" s="64"/>
      <c r="G11" s="67">
        <v>9.07</v>
      </c>
      <c r="H11" s="67"/>
      <c r="I11" s="68">
        <f>E11+G11-H11</f>
        <v>15.07</v>
      </c>
      <c r="J11" s="69">
        <v>6</v>
      </c>
      <c r="K11" s="64"/>
      <c r="L11" s="67">
        <v>7.667</v>
      </c>
      <c r="M11" s="67"/>
      <c r="N11" s="70">
        <f>J11+L11-M11</f>
        <v>13.667</v>
      </c>
      <c r="O11" s="64">
        <v>6</v>
      </c>
      <c r="P11" s="64"/>
      <c r="Q11" s="67">
        <v>7.2</v>
      </c>
      <c r="R11" s="67"/>
      <c r="S11" s="68">
        <f>O11+Q11-R11</f>
        <v>13.2</v>
      </c>
      <c r="T11" s="69">
        <v>6</v>
      </c>
      <c r="U11" s="64"/>
      <c r="V11" s="67">
        <v>7.93</v>
      </c>
      <c r="W11" s="67"/>
      <c r="X11" s="70">
        <f>T11+V11-W11</f>
        <v>13.93</v>
      </c>
      <c r="Y11" s="71">
        <f>I11+N11+S11+X11</f>
        <v>55.867</v>
      </c>
    </row>
    <row r="12" spans="1:25" ht="17.25" customHeight="1">
      <c r="A12" s="121">
        <v>6</v>
      </c>
      <c r="B12" s="115" t="s">
        <v>105</v>
      </c>
      <c r="C12" s="73">
        <v>2009</v>
      </c>
      <c r="D12" s="72" t="s">
        <v>17</v>
      </c>
      <c r="E12" s="64">
        <v>6</v>
      </c>
      <c r="F12" s="64"/>
      <c r="G12" s="67">
        <v>9.14</v>
      </c>
      <c r="H12" s="67"/>
      <c r="I12" s="68">
        <f>E12+G12-H12</f>
        <v>15.14</v>
      </c>
      <c r="J12" s="69">
        <v>6</v>
      </c>
      <c r="K12" s="64"/>
      <c r="L12" s="67">
        <v>8.6</v>
      </c>
      <c r="M12" s="67"/>
      <c r="N12" s="70">
        <f>J12+L12-M12</f>
        <v>14.6</v>
      </c>
      <c r="O12" s="64">
        <v>6</v>
      </c>
      <c r="P12" s="64"/>
      <c r="Q12" s="67">
        <v>7.2</v>
      </c>
      <c r="R12" s="67"/>
      <c r="S12" s="68">
        <f>O12+Q12-R12</f>
        <v>13.2</v>
      </c>
      <c r="T12" s="69">
        <v>6</v>
      </c>
      <c r="U12" s="64"/>
      <c r="V12" s="67">
        <v>6.7</v>
      </c>
      <c r="W12" s="67"/>
      <c r="X12" s="70">
        <f>T12+V12-W12</f>
        <v>12.7</v>
      </c>
      <c r="Y12" s="71">
        <f>I12+N12+S12+X12</f>
        <v>55.64</v>
      </c>
    </row>
    <row r="13" spans="1:25" ht="17.25" customHeight="1">
      <c r="A13" s="122">
        <v>7</v>
      </c>
      <c r="B13" s="115" t="s">
        <v>134</v>
      </c>
      <c r="C13" s="73">
        <v>2008</v>
      </c>
      <c r="D13" s="72" t="s">
        <v>122</v>
      </c>
      <c r="E13" s="64">
        <v>6</v>
      </c>
      <c r="F13" s="64"/>
      <c r="G13" s="67">
        <v>8.47</v>
      </c>
      <c r="H13" s="67"/>
      <c r="I13" s="68">
        <f>E13+G13-H13</f>
        <v>14.47</v>
      </c>
      <c r="J13" s="69">
        <v>6</v>
      </c>
      <c r="K13" s="64"/>
      <c r="L13" s="67">
        <v>8.267</v>
      </c>
      <c r="M13" s="67"/>
      <c r="N13" s="70">
        <f>J13+L13-M13</f>
        <v>14.267</v>
      </c>
      <c r="O13" s="64">
        <v>6</v>
      </c>
      <c r="P13" s="64"/>
      <c r="Q13" s="67">
        <v>7.7</v>
      </c>
      <c r="R13" s="67"/>
      <c r="S13" s="68">
        <f>O13+Q13-R13</f>
        <v>13.7</v>
      </c>
      <c r="T13" s="69">
        <v>6</v>
      </c>
      <c r="U13" s="64"/>
      <c r="V13" s="67">
        <v>7</v>
      </c>
      <c r="W13" s="67"/>
      <c r="X13" s="70">
        <f>T13+V13-W13</f>
        <v>13</v>
      </c>
      <c r="Y13" s="71">
        <f>I13+N13+S13+X13</f>
        <v>55.437</v>
      </c>
    </row>
    <row r="14" spans="1:25" ht="17.25" customHeight="1">
      <c r="A14" s="121">
        <v>8</v>
      </c>
      <c r="B14" s="115" t="s">
        <v>104</v>
      </c>
      <c r="C14" s="73">
        <v>2009</v>
      </c>
      <c r="D14" s="72" t="s">
        <v>17</v>
      </c>
      <c r="E14" s="64">
        <v>6</v>
      </c>
      <c r="F14" s="64"/>
      <c r="G14" s="67">
        <v>9.07</v>
      </c>
      <c r="H14" s="67"/>
      <c r="I14" s="68">
        <f>E14+G14-H14</f>
        <v>15.07</v>
      </c>
      <c r="J14" s="69">
        <v>6</v>
      </c>
      <c r="K14" s="64"/>
      <c r="L14" s="67">
        <v>8.067</v>
      </c>
      <c r="M14" s="67"/>
      <c r="N14" s="70">
        <f>J14+L14-M14</f>
        <v>14.067</v>
      </c>
      <c r="O14" s="64">
        <v>6</v>
      </c>
      <c r="P14" s="64"/>
      <c r="Q14" s="67">
        <v>7.367</v>
      </c>
      <c r="R14" s="67"/>
      <c r="S14" s="68">
        <f>O14+Q14-R14</f>
        <v>13.367</v>
      </c>
      <c r="T14" s="69">
        <v>5.4</v>
      </c>
      <c r="U14" s="64"/>
      <c r="V14" s="67">
        <v>7.17</v>
      </c>
      <c r="W14" s="67"/>
      <c r="X14" s="70">
        <f>T14+V14-W14</f>
        <v>12.57</v>
      </c>
      <c r="Y14" s="71">
        <f>I14+N14+S14+X14</f>
        <v>55.074000000000005</v>
      </c>
    </row>
    <row r="15" spans="1:25" ht="17.25" customHeight="1">
      <c r="A15" s="122">
        <v>9</v>
      </c>
      <c r="B15" s="115" t="s">
        <v>124</v>
      </c>
      <c r="C15" s="80">
        <v>2008</v>
      </c>
      <c r="D15" s="72" t="s">
        <v>17</v>
      </c>
      <c r="E15" s="64">
        <v>6</v>
      </c>
      <c r="F15" s="64"/>
      <c r="G15" s="67">
        <v>8.43</v>
      </c>
      <c r="H15" s="67"/>
      <c r="I15" s="68">
        <f>E15+G15-H15</f>
        <v>14.43</v>
      </c>
      <c r="J15" s="69">
        <v>6</v>
      </c>
      <c r="K15" s="64"/>
      <c r="L15" s="67">
        <v>8.367</v>
      </c>
      <c r="M15" s="67"/>
      <c r="N15" s="70">
        <f>J15+L15-M15</f>
        <v>14.367</v>
      </c>
      <c r="O15" s="64">
        <v>6</v>
      </c>
      <c r="P15" s="64"/>
      <c r="Q15" s="67">
        <v>7.5</v>
      </c>
      <c r="R15" s="67"/>
      <c r="S15" s="68">
        <f>O15+Q15-R15</f>
        <v>13.5</v>
      </c>
      <c r="T15" s="69">
        <v>6</v>
      </c>
      <c r="U15" s="64"/>
      <c r="V15" s="67">
        <v>6.64</v>
      </c>
      <c r="W15" s="67"/>
      <c r="X15" s="70">
        <f>T15+V15-W15</f>
        <v>12.64</v>
      </c>
      <c r="Y15" s="71">
        <f>I15+N15+S15+X15</f>
        <v>54.937</v>
      </c>
    </row>
    <row r="16" spans="1:25" ht="17.25" customHeight="1">
      <c r="A16" s="121">
        <v>10</v>
      </c>
      <c r="B16" s="114" t="s">
        <v>100</v>
      </c>
      <c r="C16" s="63">
        <v>2007</v>
      </c>
      <c r="D16" s="62" t="s">
        <v>96</v>
      </c>
      <c r="E16" s="64">
        <v>6</v>
      </c>
      <c r="F16" s="64"/>
      <c r="G16" s="67">
        <v>9.24</v>
      </c>
      <c r="H16" s="67"/>
      <c r="I16" s="68">
        <f>E16+G16-H16</f>
        <v>15.24</v>
      </c>
      <c r="J16" s="69">
        <v>6</v>
      </c>
      <c r="K16" s="64"/>
      <c r="L16" s="67">
        <v>7.567</v>
      </c>
      <c r="M16" s="67"/>
      <c r="N16" s="70">
        <f>J16+L16-M16</f>
        <v>13.567</v>
      </c>
      <c r="O16" s="64">
        <v>5</v>
      </c>
      <c r="P16" s="64"/>
      <c r="Q16" s="67">
        <v>6.7</v>
      </c>
      <c r="R16" s="67"/>
      <c r="S16" s="68">
        <f>O16+Q16-R16</f>
        <v>11.7</v>
      </c>
      <c r="T16" s="69">
        <v>6</v>
      </c>
      <c r="U16" s="64"/>
      <c r="V16" s="67">
        <v>8.07</v>
      </c>
      <c r="W16" s="67"/>
      <c r="X16" s="70">
        <f>T16+V16-W16</f>
        <v>14.07</v>
      </c>
      <c r="Y16" s="71">
        <f>I16+N16+S16+X16</f>
        <v>54.577000000000005</v>
      </c>
    </row>
    <row r="17" spans="1:25" ht="17.25" customHeight="1">
      <c r="A17" s="122">
        <v>11</v>
      </c>
      <c r="B17" s="115" t="s">
        <v>135</v>
      </c>
      <c r="C17" s="73">
        <v>2009</v>
      </c>
      <c r="D17" s="72" t="s">
        <v>120</v>
      </c>
      <c r="E17" s="64">
        <v>6</v>
      </c>
      <c r="F17" s="64"/>
      <c r="G17" s="67">
        <v>8.87</v>
      </c>
      <c r="H17" s="67"/>
      <c r="I17" s="68">
        <f>E17+G17-H17</f>
        <v>14.87</v>
      </c>
      <c r="J17" s="69">
        <v>6</v>
      </c>
      <c r="K17" s="64"/>
      <c r="L17" s="67">
        <v>7.433</v>
      </c>
      <c r="M17" s="67"/>
      <c r="N17" s="70">
        <f>J17+L17-M17</f>
        <v>13.433</v>
      </c>
      <c r="O17" s="64">
        <v>6</v>
      </c>
      <c r="P17" s="64"/>
      <c r="Q17" s="67">
        <v>7.4</v>
      </c>
      <c r="R17" s="67"/>
      <c r="S17" s="68">
        <f>O17+Q17-R17</f>
        <v>13.4</v>
      </c>
      <c r="T17" s="69">
        <v>6</v>
      </c>
      <c r="U17" s="64"/>
      <c r="V17" s="67">
        <v>6.87</v>
      </c>
      <c r="W17" s="67"/>
      <c r="X17" s="70">
        <f>T17+V17-W17</f>
        <v>12.870000000000001</v>
      </c>
      <c r="Y17" s="71">
        <f>I17+N17+S17+X17</f>
        <v>54.57299999999999</v>
      </c>
    </row>
    <row r="18" spans="1:25" ht="17.25" customHeight="1">
      <c r="A18" s="121">
        <v>12</v>
      </c>
      <c r="B18" s="114" t="s">
        <v>97</v>
      </c>
      <c r="C18" s="63">
        <v>2008</v>
      </c>
      <c r="D18" s="62" t="s">
        <v>98</v>
      </c>
      <c r="E18" s="64">
        <v>6</v>
      </c>
      <c r="F18" s="64"/>
      <c r="G18" s="67">
        <v>8.97</v>
      </c>
      <c r="H18" s="67"/>
      <c r="I18" s="68">
        <f>E18+G18-H18</f>
        <v>14.97</v>
      </c>
      <c r="J18" s="69">
        <v>6</v>
      </c>
      <c r="K18" s="64"/>
      <c r="L18" s="67">
        <v>7.8</v>
      </c>
      <c r="M18" s="67"/>
      <c r="N18" s="70">
        <f>J18+L18-M18</f>
        <v>13.8</v>
      </c>
      <c r="O18" s="64">
        <v>6</v>
      </c>
      <c r="P18" s="64"/>
      <c r="Q18" s="67">
        <v>7.334</v>
      </c>
      <c r="R18" s="67"/>
      <c r="S18" s="68">
        <f>O18+Q18-R18</f>
        <v>13.334</v>
      </c>
      <c r="T18" s="69">
        <v>6</v>
      </c>
      <c r="U18" s="64"/>
      <c r="V18" s="67">
        <v>6.37</v>
      </c>
      <c r="W18" s="67"/>
      <c r="X18" s="70">
        <f>T18+V18-W18</f>
        <v>12.370000000000001</v>
      </c>
      <c r="Y18" s="71">
        <f>I18+N18+S18+X18</f>
        <v>54.474000000000004</v>
      </c>
    </row>
    <row r="19" spans="1:25" ht="17.25" customHeight="1">
      <c r="A19" s="122">
        <v>13</v>
      </c>
      <c r="B19" s="115" t="s">
        <v>126</v>
      </c>
      <c r="C19" s="80">
        <v>2009</v>
      </c>
      <c r="D19" s="72" t="s">
        <v>120</v>
      </c>
      <c r="E19" s="64">
        <v>6</v>
      </c>
      <c r="F19" s="64"/>
      <c r="G19" s="67">
        <v>8.6</v>
      </c>
      <c r="H19" s="67"/>
      <c r="I19" s="68">
        <f>E19+G19-H19</f>
        <v>14.6</v>
      </c>
      <c r="J19" s="69">
        <v>6</v>
      </c>
      <c r="K19" s="64"/>
      <c r="L19" s="67">
        <v>7.333</v>
      </c>
      <c r="M19" s="67"/>
      <c r="N19" s="70">
        <f>J19+L19-M19</f>
        <v>13.333</v>
      </c>
      <c r="O19" s="64">
        <v>6</v>
      </c>
      <c r="P19" s="64"/>
      <c r="Q19" s="67">
        <v>7.6</v>
      </c>
      <c r="R19" s="67"/>
      <c r="S19" s="68">
        <f>O19+Q19-R19</f>
        <v>13.6</v>
      </c>
      <c r="T19" s="69">
        <v>6</v>
      </c>
      <c r="U19" s="64"/>
      <c r="V19" s="67">
        <v>6.74</v>
      </c>
      <c r="W19" s="67"/>
      <c r="X19" s="70">
        <f>T19+V19-W19</f>
        <v>12.74</v>
      </c>
      <c r="Y19" s="71">
        <f>I19+N19+S19+X19</f>
        <v>54.273</v>
      </c>
    </row>
    <row r="20" spans="1:25" ht="17.25" customHeight="1">
      <c r="A20" s="121">
        <v>14</v>
      </c>
      <c r="B20" s="141" t="s">
        <v>136</v>
      </c>
      <c r="C20" s="144">
        <v>2009</v>
      </c>
      <c r="D20" s="147" t="s">
        <v>120</v>
      </c>
      <c r="E20" s="64">
        <v>6</v>
      </c>
      <c r="F20" s="64"/>
      <c r="G20" s="67">
        <v>8.77</v>
      </c>
      <c r="H20" s="67"/>
      <c r="I20" s="68">
        <f>E20+G20-H20</f>
        <v>14.77</v>
      </c>
      <c r="J20" s="69">
        <v>6</v>
      </c>
      <c r="K20" s="64"/>
      <c r="L20" s="67">
        <v>7.733</v>
      </c>
      <c r="M20" s="67"/>
      <c r="N20" s="70">
        <f>J20+L20-M20</f>
        <v>13.733</v>
      </c>
      <c r="O20" s="64">
        <v>6</v>
      </c>
      <c r="P20" s="64"/>
      <c r="Q20" s="67">
        <v>6.7</v>
      </c>
      <c r="R20" s="67"/>
      <c r="S20" s="68">
        <f>O20+Q20-R20</f>
        <v>12.7</v>
      </c>
      <c r="T20" s="69">
        <v>6</v>
      </c>
      <c r="U20" s="64"/>
      <c r="V20" s="67">
        <v>7.04</v>
      </c>
      <c r="W20" s="67"/>
      <c r="X20" s="70">
        <f>T20+V20-W20</f>
        <v>13.04</v>
      </c>
      <c r="Y20" s="71">
        <f>I20+N20+S20+X20</f>
        <v>54.243</v>
      </c>
    </row>
    <row r="21" spans="1:25" ht="17.25" customHeight="1">
      <c r="A21" s="122">
        <v>15</v>
      </c>
      <c r="B21" s="116" t="s">
        <v>101</v>
      </c>
      <c r="C21" s="79">
        <v>2008</v>
      </c>
      <c r="D21" s="74" t="s">
        <v>96</v>
      </c>
      <c r="E21" s="64">
        <v>6</v>
      </c>
      <c r="F21" s="64"/>
      <c r="G21" s="67">
        <v>9.07</v>
      </c>
      <c r="H21" s="67"/>
      <c r="I21" s="68">
        <f>E21+G21-H21</f>
        <v>15.07</v>
      </c>
      <c r="J21" s="69">
        <v>6</v>
      </c>
      <c r="K21" s="64"/>
      <c r="L21" s="67">
        <v>7.967</v>
      </c>
      <c r="M21" s="67"/>
      <c r="N21" s="70">
        <f>J21+L21-M21</f>
        <v>13.966999999999999</v>
      </c>
      <c r="O21" s="64">
        <v>6</v>
      </c>
      <c r="P21" s="64"/>
      <c r="Q21" s="67">
        <v>6.334</v>
      </c>
      <c r="R21" s="67"/>
      <c r="S21" s="68">
        <f>O21+Q21-R21</f>
        <v>12.334</v>
      </c>
      <c r="T21" s="69">
        <v>6</v>
      </c>
      <c r="U21" s="64"/>
      <c r="V21" s="67">
        <v>6.87</v>
      </c>
      <c r="W21" s="67"/>
      <c r="X21" s="70">
        <f>T21+V21-W21</f>
        <v>12.870000000000001</v>
      </c>
      <c r="Y21" s="71">
        <f>I21+N21+S21+X21</f>
        <v>54.241</v>
      </c>
    </row>
    <row r="22" spans="1:25" ht="17.25" customHeight="1">
      <c r="A22" s="121">
        <v>16</v>
      </c>
      <c r="B22" s="140" t="s">
        <v>130</v>
      </c>
      <c r="C22" s="63">
        <v>2008</v>
      </c>
      <c r="D22" s="121" t="s">
        <v>129</v>
      </c>
      <c r="E22" s="64">
        <v>6</v>
      </c>
      <c r="F22" s="64"/>
      <c r="G22" s="67">
        <v>8.6</v>
      </c>
      <c r="H22" s="150"/>
      <c r="I22" s="68">
        <f>E22+G22-H22</f>
        <v>14.6</v>
      </c>
      <c r="J22" s="69">
        <v>6</v>
      </c>
      <c r="K22" s="64"/>
      <c r="L22" s="67">
        <v>7.5</v>
      </c>
      <c r="M22" s="67"/>
      <c r="N22" s="70">
        <f>J22+L22-M22</f>
        <v>13.5</v>
      </c>
      <c r="O22" s="64">
        <v>6</v>
      </c>
      <c r="P22" s="64"/>
      <c r="Q22" s="67">
        <v>7.3</v>
      </c>
      <c r="R22" s="150"/>
      <c r="S22" s="68">
        <f>O22+Q22-R22</f>
        <v>13.3</v>
      </c>
      <c r="T22" s="69">
        <v>6</v>
      </c>
      <c r="U22" s="152"/>
      <c r="V22" s="67">
        <v>6.74</v>
      </c>
      <c r="W22" s="150"/>
      <c r="X22" s="70">
        <f>T22+V22-W22</f>
        <v>12.74</v>
      </c>
      <c r="Y22" s="71">
        <f>I22+N22+S22+X22</f>
        <v>54.14000000000001</v>
      </c>
    </row>
    <row r="23" spans="1:25" ht="17.25" customHeight="1">
      <c r="A23" s="123">
        <v>17</v>
      </c>
      <c r="B23" s="114" t="s">
        <v>128</v>
      </c>
      <c r="C23" s="63">
        <v>2009</v>
      </c>
      <c r="D23" s="62" t="s">
        <v>129</v>
      </c>
      <c r="E23" s="83">
        <v>6</v>
      </c>
      <c r="F23" s="83"/>
      <c r="G23" s="84">
        <v>8.53</v>
      </c>
      <c r="H23" s="84"/>
      <c r="I23" s="85">
        <f>E23+G23-H23</f>
        <v>14.53</v>
      </c>
      <c r="J23" s="86">
        <v>6</v>
      </c>
      <c r="K23" s="83"/>
      <c r="L23" s="84">
        <v>7.533</v>
      </c>
      <c r="M23" s="151"/>
      <c r="N23" s="87">
        <f>J23+L23-M23</f>
        <v>13.533000000000001</v>
      </c>
      <c r="O23" s="83">
        <v>6</v>
      </c>
      <c r="P23" s="83"/>
      <c r="Q23" s="84">
        <v>7.17</v>
      </c>
      <c r="R23" s="84"/>
      <c r="S23" s="85">
        <f>O23+Q23-R23</f>
        <v>13.17</v>
      </c>
      <c r="T23" s="86">
        <v>6</v>
      </c>
      <c r="U23" s="83"/>
      <c r="V23" s="84">
        <v>6.74</v>
      </c>
      <c r="W23" s="84"/>
      <c r="X23" s="87">
        <f>T23+V23-W23</f>
        <v>12.74</v>
      </c>
      <c r="Y23" s="88">
        <f>I23+N23+S23+X23</f>
        <v>53.973000000000006</v>
      </c>
    </row>
    <row r="24" spans="1:25" ht="17.25" customHeight="1">
      <c r="A24" s="121">
        <v>18</v>
      </c>
      <c r="B24" s="115" t="s">
        <v>121</v>
      </c>
      <c r="C24" s="73">
        <v>2008</v>
      </c>
      <c r="D24" s="72" t="s">
        <v>120</v>
      </c>
      <c r="E24" s="64">
        <v>6</v>
      </c>
      <c r="F24" s="67"/>
      <c r="G24" s="67">
        <v>8.03</v>
      </c>
      <c r="H24" s="67"/>
      <c r="I24" s="85">
        <f>E24+G24-H24</f>
        <v>14.03</v>
      </c>
      <c r="J24" s="69">
        <v>6</v>
      </c>
      <c r="K24" s="67"/>
      <c r="L24" s="67">
        <v>8.133</v>
      </c>
      <c r="M24" s="67"/>
      <c r="N24" s="87">
        <f>J24+L24-M24</f>
        <v>14.133</v>
      </c>
      <c r="O24" s="64">
        <v>6</v>
      </c>
      <c r="P24" s="67"/>
      <c r="Q24" s="67">
        <v>6.367</v>
      </c>
      <c r="R24" s="67"/>
      <c r="S24" s="85">
        <f>O24+Q24-R24</f>
        <v>12.367</v>
      </c>
      <c r="T24" s="69">
        <v>6</v>
      </c>
      <c r="U24" s="67"/>
      <c r="V24" s="67">
        <v>6.9</v>
      </c>
      <c r="W24" s="90"/>
      <c r="X24" s="87">
        <f>T24+V24-W24</f>
        <v>12.9</v>
      </c>
      <c r="Y24" s="88">
        <f>I24+N24+S24+X24</f>
        <v>53.43</v>
      </c>
    </row>
    <row r="25" spans="1:26" ht="17.25" customHeight="1">
      <c r="A25" s="121">
        <v>19</v>
      </c>
      <c r="B25" s="140" t="s">
        <v>131</v>
      </c>
      <c r="C25" s="63">
        <v>2009</v>
      </c>
      <c r="D25" s="121" t="s">
        <v>129</v>
      </c>
      <c r="E25" s="64">
        <v>6</v>
      </c>
      <c r="F25" s="67"/>
      <c r="G25" s="67">
        <v>8.27</v>
      </c>
      <c r="H25" s="150"/>
      <c r="I25" s="85">
        <f>E25+G25-H25</f>
        <v>14.27</v>
      </c>
      <c r="J25" s="69">
        <v>6</v>
      </c>
      <c r="K25" s="67"/>
      <c r="L25" s="67">
        <v>6.333</v>
      </c>
      <c r="M25" s="67"/>
      <c r="N25" s="87">
        <f>J25+L25-M25</f>
        <v>12.333</v>
      </c>
      <c r="O25" s="64">
        <v>6</v>
      </c>
      <c r="P25" s="67"/>
      <c r="Q25" s="67">
        <v>7.17</v>
      </c>
      <c r="R25" s="150"/>
      <c r="S25" s="85">
        <f>O25+Q25-R25</f>
        <v>13.17</v>
      </c>
      <c r="T25" s="69">
        <v>6</v>
      </c>
      <c r="U25" s="150"/>
      <c r="V25" s="67">
        <v>7.37</v>
      </c>
      <c r="W25" s="150"/>
      <c r="X25" s="87">
        <f>T25+V25-W25</f>
        <v>13.370000000000001</v>
      </c>
      <c r="Y25" s="88">
        <f>I25+N25+S25+X25</f>
        <v>53.143</v>
      </c>
      <c r="Z25" s="89"/>
    </row>
    <row r="26" spans="1:26" ht="17.25" customHeight="1">
      <c r="A26" s="121">
        <v>20</v>
      </c>
      <c r="B26" s="116" t="s">
        <v>111</v>
      </c>
      <c r="C26" s="79">
        <v>2008</v>
      </c>
      <c r="D26" s="74" t="s">
        <v>7</v>
      </c>
      <c r="E26" s="64">
        <v>6</v>
      </c>
      <c r="F26" s="67"/>
      <c r="G26" s="67">
        <v>8.6</v>
      </c>
      <c r="H26" s="67"/>
      <c r="I26" s="85">
        <f>E26+G26-H26</f>
        <v>14.6</v>
      </c>
      <c r="J26" s="69">
        <v>6</v>
      </c>
      <c r="K26" s="67"/>
      <c r="L26" s="67">
        <v>7.7</v>
      </c>
      <c r="M26" s="67"/>
      <c r="N26" s="87">
        <f>J26+L26-M26</f>
        <v>13.7</v>
      </c>
      <c r="O26" s="64">
        <v>6</v>
      </c>
      <c r="P26" s="67"/>
      <c r="Q26" s="67">
        <v>6.634</v>
      </c>
      <c r="R26" s="67"/>
      <c r="S26" s="85">
        <f>O26+Q26-R26</f>
        <v>12.634</v>
      </c>
      <c r="T26" s="69">
        <v>6</v>
      </c>
      <c r="U26" s="67"/>
      <c r="V26" s="67">
        <v>6.17</v>
      </c>
      <c r="W26" s="67"/>
      <c r="X26" s="87">
        <f>T26+V26-W26</f>
        <v>12.17</v>
      </c>
      <c r="Y26" s="88">
        <f>I26+N26+S26+X26</f>
        <v>53.104</v>
      </c>
      <c r="Z26" s="89"/>
    </row>
    <row r="27" spans="1:26" ht="17.25" customHeight="1">
      <c r="A27" s="121">
        <v>21</v>
      </c>
      <c r="B27" s="115" t="s">
        <v>106</v>
      </c>
      <c r="C27" s="73">
        <v>2009</v>
      </c>
      <c r="D27" s="72" t="s">
        <v>17</v>
      </c>
      <c r="E27" s="64">
        <v>6</v>
      </c>
      <c r="F27" s="67"/>
      <c r="G27" s="67">
        <v>9.5</v>
      </c>
      <c r="H27" s="67"/>
      <c r="I27" s="85">
        <f>E27+G27-H27</f>
        <v>15.5</v>
      </c>
      <c r="J27" s="69">
        <v>6</v>
      </c>
      <c r="K27" s="67"/>
      <c r="L27" s="67">
        <v>7.067</v>
      </c>
      <c r="M27" s="67"/>
      <c r="N27" s="87">
        <f>J27+L27-M27</f>
        <v>13.067</v>
      </c>
      <c r="O27" s="64">
        <v>6</v>
      </c>
      <c r="P27" s="67"/>
      <c r="Q27" s="67">
        <v>5.967</v>
      </c>
      <c r="R27" s="67"/>
      <c r="S27" s="85">
        <f>O27+Q27-R27</f>
        <v>11.966999999999999</v>
      </c>
      <c r="T27" s="69">
        <v>6</v>
      </c>
      <c r="U27" s="67"/>
      <c r="V27" s="67">
        <v>5.94</v>
      </c>
      <c r="W27" s="67"/>
      <c r="X27" s="87">
        <f>T27+V27-W27</f>
        <v>11.940000000000001</v>
      </c>
      <c r="Y27" s="88">
        <f>I27+N27+S27+X27</f>
        <v>52.474000000000004</v>
      </c>
      <c r="Z27" s="89"/>
    </row>
    <row r="28" spans="1:26" ht="17.25" customHeight="1">
      <c r="A28" s="121">
        <v>22</v>
      </c>
      <c r="B28" s="115" t="s">
        <v>107</v>
      </c>
      <c r="C28" s="73">
        <v>2009</v>
      </c>
      <c r="D28" s="72" t="s">
        <v>108</v>
      </c>
      <c r="E28" s="64">
        <v>6</v>
      </c>
      <c r="F28" s="67"/>
      <c r="G28" s="67">
        <v>8.77</v>
      </c>
      <c r="H28" s="67"/>
      <c r="I28" s="85">
        <f>E28+G28-H28</f>
        <v>14.77</v>
      </c>
      <c r="J28" s="69">
        <v>6</v>
      </c>
      <c r="K28" s="67"/>
      <c r="L28" s="67">
        <v>7.233</v>
      </c>
      <c r="M28" s="67"/>
      <c r="N28" s="87">
        <f>J28+L28-M28</f>
        <v>13.233</v>
      </c>
      <c r="O28" s="64">
        <v>6</v>
      </c>
      <c r="P28" s="67"/>
      <c r="Q28" s="67">
        <v>6.3</v>
      </c>
      <c r="R28" s="67"/>
      <c r="S28" s="85">
        <f>O28+Q28-R28</f>
        <v>12.3</v>
      </c>
      <c r="T28" s="69">
        <v>6</v>
      </c>
      <c r="U28" s="67"/>
      <c r="V28" s="81">
        <v>6</v>
      </c>
      <c r="W28" s="67"/>
      <c r="X28" s="87">
        <f>T28+V28-W28</f>
        <v>12</v>
      </c>
      <c r="Y28" s="88">
        <f>I28+N28+S28+X28</f>
        <v>52.303</v>
      </c>
      <c r="Z28" s="89"/>
    </row>
    <row r="29" spans="1:26" ht="17.25" customHeight="1">
      <c r="A29" s="121">
        <v>23</v>
      </c>
      <c r="B29" s="115" t="s">
        <v>112</v>
      </c>
      <c r="C29" s="73">
        <v>2007</v>
      </c>
      <c r="D29" s="72" t="s">
        <v>7</v>
      </c>
      <c r="E29" s="64">
        <v>6</v>
      </c>
      <c r="F29" s="67"/>
      <c r="G29" s="67">
        <v>8.77</v>
      </c>
      <c r="H29" s="67"/>
      <c r="I29" s="85">
        <f>E29+G29-H29</f>
        <v>14.77</v>
      </c>
      <c r="J29" s="69">
        <v>6</v>
      </c>
      <c r="K29" s="67"/>
      <c r="L29" s="67">
        <v>6.1</v>
      </c>
      <c r="M29" s="67"/>
      <c r="N29" s="87">
        <f>J29+L29-M29</f>
        <v>12.1</v>
      </c>
      <c r="O29" s="64">
        <v>6</v>
      </c>
      <c r="P29" s="67"/>
      <c r="Q29" s="67">
        <v>6.4</v>
      </c>
      <c r="R29" s="67"/>
      <c r="S29" s="85">
        <f>O29+Q29-R29</f>
        <v>12.4</v>
      </c>
      <c r="T29" s="69">
        <v>6</v>
      </c>
      <c r="U29" s="67"/>
      <c r="V29" s="67">
        <v>6.94</v>
      </c>
      <c r="W29" s="67"/>
      <c r="X29" s="87">
        <f>T29+V29-W29</f>
        <v>12.940000000000001</v>
      </c>
      <c r="Y29" s="88">
        <f>I29+N29+S29+X29</f>
        <v>52.209999999999994</v>
      </c>
      <c r="Z29" s="89"/>
    </row>
    <row r="30" spans="1:26" ht="17.25" customHeight="1">
      <c r="A30" s="121">
        <v>24</v>
      </c>
      <c r="B30" s="114" t="s">
        <v>119</v>
      </c>
      <c r="C30" s="63">
        <v>2008</v>
      </c>
      <c r="D30" s="62" t="s">
        <v>120</v>
      </c>
      <c r="E30" s="64">
        <v>6</v>
      </c>
      <c r="F30" s="67"/>
      <c r="G30" s="67">
        <v>7.53</v>
      </c>
      <c r="H30" s="67"/>
      <c r="I30" s="85">
        <f>E30+G30-H30</f>
        <v>13.530000000000001</v>
      </c>
      <c r="J30" s="69">
        <v>6</v>
      </c>
      <c r="K30" s="67"/>
      <c r="L30" s="67">
        <v>7.5</v>
      </c>
      <c r="M30" s="67"/>
      <c r="N30" s="87">
        <f>J30+L30-M30</f>
        <v>13.5</v>
      </c>
      <c r="O30" s="64">
        <v>6</v>
      </c>
      <c r="P30" s="67"/>
      <c r="Q30" s="67">
        <v>6.677</v>
      </c>
      <c r="R30" s="67"/>
      <c r="S30" s="85">
        <f>O30+Q30-R30</f>
        <v>12.677</v>
      </c>
      <c r="T30" s="69">
        <v>6</v>
      </c>
      <c r="U30" s="67"/>
      <c r="V30" s="67">
        <v>6.5</v>
      </c>
      <c r="W30" s="67"/>
      <c r="X30" s="87">
        <f>T30+V30-W30</f>
        <v>12.5</v>
      </c>
      <c r="Y30" s="88">
        <f>I30+N30+S30+X30</f>
        <v>52.207</v>
      </c>
      <c r="Z30" s="89"/>
    </row>
    <row r="31" spans="1:26" ht="17.25" customHeight="1">
      <c r="A31" s="121">
        <v>25</v>
      </c>
      <c r="B31" s="114" t="s">
        <v>133</v>
      </c>
      <c r="C31" s="63">
        <v>2008</v>
      </c>
      <c r="D31" s="62" t="s">
        <v>118</v>
      </c>
      <c r="E31" s="64">
        <v>6</v>
      </c>
      <c r="F31" s="67"/>
      <c r="G31" s="67">
        <v>8.53</v>
      </c>
      <c r="H31" s="67"/>
      <c r="I31" s="85">
        <f>E31+G31-H31</f>
        <v>14.53</v>
      </c>
      <c r="J31" s="69">
        <v>6</v>
      </c>
      <c r="K31" s="67"/>
      <c r="L31" s="67">
        <v>7.433</v>
      </c>
      <c r="M31" s="67"/>
      <c r="N31" s="87">
        <f>J31+L31-M31</f>
        <v>13.433</v>
      </c>
      <c r="O31" s="64">
        <v>6</v>
      </c>
      <c r="P31" s="67"/>
      <c r="Q31" s="67">
        <v>5.1</v>
      </c>
      <c r="R31" s="67"/>
      <c r="S31" s="85">
        <f>O31+Q31-R31</f>
        <v>11.1</v>
      </c>
      <c r="T31" s="69">
        <v>6</v>
      </c>
      <c r="U31" s="67"/>
      <c r="V31" s="67">
        <v>6.67</v>
      </c>
      <c r="W31" s="67"/>
      <c r="X31" s="87">
        <f>T31+V31-W31</f>
        <v>12.67</v>
      </c>
      <c r="Y31" s="88">
        <f>I31+N31+S31+X31</f>
        <v>51.733000000000004</v>
      </c>
      <c r="Z31" s="89"/>
    </row>
    <row r="32" spans="1:26" ht="17.25" customHeight="1">
      <c r="A32" s="121">
        <v>26</v>
      </c>
      <c r="B32" s="114" t="s">
        <v>138</v>
      </c>
      <c r="C32" s="63">
        <v>2009</v>
      </c>
      <c r="D32" s="62" t="s">
        <v>6</v>
      </c>
      <c r="E32" s="64">
        <v>6</v>
      </c>
      <c r="F32" s="67"/>
      <c r="G32" s="67">
        <v>8.64</v>
      </c>
      <c r="H32" s="67"/>
      <c r="I32" s="85">
        <f>E32+G32-H32</f>
        <v>14.64</v>
      </c>
      <c r="J32" s="69">
        <v>4.5</v>
      </c>
      <c r="K32" s="67"/>
      <c r="L32" s="67">
        <v>6.233</v>
      </c>
      <c r="M32" s="67"/>
      <c r="N32" s="87">
        <f>J32+L32-M32</f>
        <v>10.733</v>
      </c>
      <c r="O32" s="64">
        <v>5.8</v>
      </c>
      <c r="P32" s="67"/>
      <c r="Q32" s="67">
        <v>5.734</v>
      </c>
      <c r="R32" s="67"/>
      <c r="S32" s="85">
        <f>O32+Q32-R32</f>
        <v>11.533999999999999</v>
      </c>
      <c r="T32" s="69">
        <v>6</v>
      </c>
      <c r="U32" s="67"/>
      <c r="V32" s="67">
        <v>7.9</v>
      </c>
      <c r="W32" s="67"/>
      <c r="X32" s="87">
        <f>T32+V32-W32</f>
        <v>13.9</v>
      </c>
      <c r="Y32" s="88">
        <f>I32+N32+S32+X32</f>
        <v>50.806999999999995</v>
      </c>
      <c r="Z32" s="89"/>
    </row>
    <row r="33" spans="1:26" ht="17.25" customHeight="1">
      <c r="A33" s="124">
        <v>27</v>
      </c>
      <c r="B33" s="117" t="s">
        <v>125</v>
      </c>
      <c r="C33" s="97">
        <v>2009</v>
      </c>
      <c r="D33" s="96" t="s">
        <v>4</v>
      </c>
      <c r="E33" s="83">
        <v>6</v>
      </c>
      <c r="F33" s="84"/>
      <c r="G33" s="84">
        <v>7.5</v>
      </c>
      <c r="H33" s="84"/>
      <c r="I33" s="85">
        <f>E33+G33-H33</f>
        <v>13.5</v>
      </c>
      <c r="J33" s="86">
        <v>6</v>
      </c>
      <c r="K33" s="84"/>
      <c r="L33" s="84">
        <v>7.267</v>
      </c>
      <c r="M33" s="84"/>
      <c r="N33" s="87">
        <f>J33+L33-M33</f>
        <v>13.267</v>
      </c>
      <c r="O33" s="83">
        <v>4.5</v>
      </c>
      <c r="P33" s="84"/>
      <c r="Q33" s="84">
        <v>6.6</v>
      </c>
      <c r="R33" s="84"/>
      <c r="S33" s="85">
        <f>O33+Q33-R33</f>
        <v>11.1</v>
      </c>
      <c r="T33" s="86">
        <v>6</v>
      </c>
      <c r="U33" s="84"/>
      <c r="V33" s="84">
        <v>6.1</v>
      </c>
      <c r="W33" s="84"/>
      <c r="X33" s="85">
        <f>T33+V33-W33</f>
        <v>12.1</v>
      </c>
      <c r="Y33" s="110">
        <f>I33+N33+S33+X33</f>
        <v>49.967</v>
      </c>
      <c r="Z33" s="89"/>
    </row>
    <row r="34" spans="1:26" ht="17.25" customHeight="1">
      <c r="A34" s="125">
        <v>28</v>
      </c>
      <c r="B34" s="118" t="s">
        <v>109</v>
      </c>
      <c r="C34" s="145">
        <v>2009</v>
      </c>
      <c r="D34" s="148" t="s">
        <v>108</v>
      </c>
      <c r="E34" s="105">
        <v>6</v>
      </c>
      <c r="F34" s="99"/>
      <c r="G34" s="99">
        <v>8.5</v>
      </c>
      <c r="H34" s="99"/>
      <c r="I34" s="106">
        <f>E34+G34-H34</f>
        <v>14.5</v>
      </c>
      <c r="J34" s="105">
        <v>6</v>
      </c>
      <c r="K34" s="99"/>
      <c r="L34" s="99">
        <v>6.333</v>
      </c>
      <c r="M34" s="99"/>
      <c r="N34" s="106">
        <f>J34+L34-M34</f>
        <v>12.333</v>
      </c>
      <c r="O34" s="105">
        <v>5.5</v>
      </c>
      <c r="P34" s="99"/>
      <c r="Q34" s="99">
        <v>6.2</v>
      </c>
      <c r="R34" s="99"/>
      <c r="S34" s="106">
        <f>O34+Q34-R34</f>
        <v>11.7</v>
      </c>
      <c r="T34" s="105">
        <v>6</v>
      </c>
      <c r="U34" s="99"/>
      <c r="V34" s="99">
        <v>5.34</v>
      </c>
      <c r="W34" s="99"/>
      <c r="X34" s="108">
        <f>T34+V34-W34</f>
        <v>11.34</v>
      </c>
      <c r="Y34" s="111">
        <f>I34+N34+S34+X34</f>
        <v>49.873000000000005</v>
      </c>
      <c r="Z34" s="89"/>
    </row>
    <row r="35" spans="1:26" ht="17.25" customHeight="1">
      <c r="A35" s="125">
        <v>29</v>
      </c>
      <c r="B35" s="118" t="s">
        <v>102</v>
      </c>
      <c r="C35" s="102">
        <v>2009</v>
      </c>
      <c r="D35" s="100" t="s">
        <v>76</v>
      </c>
      <c r="E35" s="105">
        <v>6</v>
      </c>
      <c r="F35" s="99"/>
      <c r="G35" s="99">
        <v>8.4</v>
      </c>
      <c r="H35" s="99"/>
      <c r="I35" s="106">
        <f>E35+G35-H35</f>
        <v>14.4</v>
      </c>
      <c r="J35" s="105">
        <v>6</v>
      </c>
      <c r="K35" s="99"/>
      <c r="L35" s="99">
        <v>6.933</v>
      </c>
      <c r="M35" s="99"/>
      <c r="N35" s="106">
        <f>J35+L35-M35</f>
        <v>12.933</v>
      </c>
      <c r="O35" s="105">
        <v>6</v>
      </c>
      <c r="P35" s="99"/>
      <c r="Q35" s="99">
        <v>6.034</v>
      </c>
      <c r="R35" s="99"/>
      <c r="S35" s="106">
        <f>O35+Q35-R35</f>
        <v>12.033999999999999</v>
      </c>
      <c r="T35" s="105">
        <v>6</v>
      </c>
      <c r="U35" s="99"/>
      <c r="V35" s="99">
        <v>4.27</v>
      </c>
      <c r="W35" s="99"/>
      <c r="X35" s="108">
        <f>T35+V35-W35</f>
        <v>10.27</v>
      </c>
      <c r="Y35" s="111">
        <f>I35+N35+S35+X35</f>
        <v>49.637</v>
      </c>
      <c r="Z35" s="89"/>
    </row>
    <row r="36" spans="1:26" ht="17.25" customHeight="1">
      <c r="A36" s="125">
        <v>30</v>
      </c>
      <c r="B36" s="142" t="s">
        <v>137</v>
      </c>
      <c r="C36" s="145">
        <v>2009</v>
      </c>
      <c r="D36" s="148" t="s">
        <v>4</v>
      </c>
      <c r="E36" s="105">
        <v>6</v>
      </c>
      <c r="F36" s="99"/>
      <c r="G36" s="99">
        <v>8.47</v>
      </c>
      <c r="H36" s="99"/>
      <c r="I36" s="106">
        <f>E36+G36-H36</f>
        <v>14.47</v>
      </c>
      <c r="J36" s="105">
        <v>4.5</v>
      </c>
      <c r="K36" s="99"/>
      <c r="L36" s="99">
        <v>6.967</v>
      </c>
      <c r="M36" s="99">
        <v>1</v>
      </c>
      <c r="N36" s="106">
        <f>J36+L36-M36</f>
        <v>10.466999999999999</v>
      </c>
      <c r="O36" s="105">
        <v>5.5</v>
      </c>
      <c r="P36" s="99"/>
      <c r="Q36" s="99">
        <v>6.867</v>
      </c>
      <c r="R36" s="99"/>
      <c r="S36" s="106">
        <f>O36+Q36-R36</f>
        <v>12.367</v>
      </c>
      <c r="T36" s="105">
        <v>6</v>
      </c>
      <c r="U36" s="99"/>
      <c r="V36" s="99">
        <v>6.3</v>
      </c>
      <c r="W36" s="99"/>
      <c r="X36" s="108">
        <f>T36+V36-W36</f>
        <v>12.3</v>
      </c>
      <c r="Y36" s="111">
        <f>I36+N36+S36+X36</f>
        <v>49.604</v>
      </c>
      <c r="Z36" s="89"/>
    </row>
    <row r="37" spans="1:26" ht="17.25" customHeight="1">
      <c r="A37" s="125">
        <v>31</v>
      </c>
      <c r="B37" s="118" t="s">
        <v>113</v>
      </c>
      <c r="C37" s="102">
        <v>2009</v>
      </c>
      <c r="D37" s="100" t="s">
        <v>6</v>
      </c>
      <c r="E37" s="105">
        <v>6</v>
      </c>
      <c r="F37" s="99"/>
      <c r="G37" s="99">
        <v>8.17</v>
      </c>
      <c r="H37" s="99"/>
      <c r="I37" s="106">
        <f>E37+G37-H37</f>
        <v>14.17</v>
      </c>
      <c r="J37" s="105">
        <v>6</v>
      </c>
      <c r="K37" s="99"/>
      <c r="L37" s="99">
        <v>7.267</v>
      </c>
      <c r="M37" s="99"/>
      <c r="N37" s="106">
        <f>J37+L37-M37</f>
        <v>13.267</v>
      </c>
      <c r="O37" s="105">
        <v>5</v>
      </c>
      <c r="P37" s="99"/>
      <c r="Q37" s="99">
        <v>4.734</v>
      </c>
      <c r="R37" s="99"/>
      <c r="S37" s="106">
        <f>O37+Q37-R37</f>
        <v>9.734</v>
      </c>
      <c r="T37" s="105">
        <v>6</v>
      </c>
      <c r="U37" s="99"/>
      <c r="V37" s="99">
        <v>5.77</v>
      </c>
      <c r="W37" s="99"/>
      <c r="X37" s="108">
        <f>T37+V37-W37</f>
        <v>11.77</v>
      </c>
      <c r="Y37" s="111">
        <f>I37+N37+S37+X37</f>
        <v>48.941</v>
      </c>
      <c r="Z37" s="89"/>
    </row>
    <row r="38" spans="1:26" ht="17.25" customHeight="1">
      <c r="A38" s="125">
        <v>32</v>
      </c>
      <c r="B38" s="119" t="s">
        <v>132</v>
      </c>
      <c r="C38" s="104">
        <v>2009</v>
      </c>
      <c r="D38" s="101" t="s">
        <v>129</v>
      </c>
      <c r="E38" s="105">
        <v>6</v>
      </c>
      <c r="F38" s="99"/>
      <c r="G38" s="99">
        <v>8.47</v>
      </c>
      <c r="H38" s="98"/>
      <c r="I38" s="106">
        <f>E38+G38-H38</f>
        <v>14.47</v>
      </c>
      <c r="J38" s="105">
        <v>6</v>
      </c>
      <c r="K38" s="99"/>
      <c r="L38" s="99">
        <v>4.3</v>
      </c>
      <c r="M38" s="99"/>
      <c r="N38" s="106">
        <f>J38+L38-M38</f>
        <v>10.3</v>
      </c>
      <c r="O38" s="105">
        <v>6</v>
      </c>
      <c r="P38" s="99"/>
      <c r="Q38" s="99">
        <v>5.74</v>
      </c>
      <c r="R38" s="98"/>
      <c r="S38" s="106">
        <f>O38+Q38-R38</f>
        <v>11.74</v>
      </c>
      <c r="T38" s="105">
        <v>6</v>
      </c>
      <c r="U38" s="98"/>
      <c r="V38" s="99">
        <v>6.4</v>
      </c>
      <c r="W38" s="98"/>
      <c r="X38" s="108">
        <f>T38+V38-W38</f>
        <v>12.4</v>
      </c>
      <c r="Y38" s="111">
        <f>I38+N38+S38+X38</f>
        <v>48.910000000000004</v>
      </c>
      <c r="Z38" s="89"/>
    </row>
    <row r="39" spans="1:26" ht="17.25" customHeight="1">
      <c r="A39" s="125">
        <v>33</v>
      </c>
      <c r="B39" s="118" t="s">
        <v>99</v>
      </c>
      <c r="C39" s="103">
        <v>2008</v>
      </c>
      <c r="D39" s="148" t="s">
        <v>98</v>
      </c>
      <c r="E39" s="105"/>
      <c r="F39" s="99"/>
      <c r="G39" s="99"/>
      <c r="H39" s="99"/>
      <c r="I39" s="106">
        <f>E39+G39-H39</f>
        <v>0</v>
      </c>
      <c r="J39" s="105"/>
      <c r="K39" s="99"/>
      <c r="L39" s="99"/>
      <c r="M39" s="99"/>
      <c r="N39" s="106">
        <f>J39+L39-M39</f>
        <v>0</v>
      </c>
      <c r="O39" s="105"/>
      <c r="P39" s="99"/>
      <c r="Q39" s="99"/>
      <c r="R39" s="99"/>
      <c r="S39" s="106">
        <f>O39+Q39-R39</f>
        <v>0</v>
      </c>
      <c r="T39" s="105"/>
      <c r="U39" s="99"/>
      <c r="V39" s="99"/>
      <c r="W39" s="99"/>
      <c r="X39" s="108">
        <f>T39+V39-W39</f>
        <v>0</v>
      </c>
      <c r="Y39" s="111">
        <f>I39+N39+S39+X39</f>
        <v>0</v>
      </c>
      <c r="Z39" s="89"/>
    </row>
    <row r="40" spans="1:26" ht="17.25" customHeight="1">
      <c r="A40" s="125">
        <v>34</v>
      </c>
      <c r="B40" s="118" t="s">
        <v>103</v>
      </c>
      <c r="C40" s="103">
        <v>2008</v>
      </c>
      <c r="D40" s="100" t="s">
        <v>76</v>
      </c>
      <c r="E40" s="105"/>
      <c r="F40" s="99"/>
      <c r="G40" s="99"/>
      <c r="H40" s="99"/>
      <c r="I40" s="106">
        <f>E40+G40-H40</f>
        <v>0</v>
      </c>
      <c r="J40" s="105"/>
      <c r="K40" s="99"/>
      <c r="L40" s="99"/>
      <c r="M40" s="99"/>
      <c r="N40" s="106">
        <f>J40+L40-M40</f>
        <v>0</v>
      </c>
      <c r="O40" s="105"/>
      <c r="P40" s="99"/>
      <c r="Q40" s="99"/>
      <c r="R40" s="99"/>
      <c r="S40" s="106">
        <f>O40+Q40-R40</f>
        <v>0</v>
      </c>
      <c r="T40" s="105"/>
      <c r="U40" s="99"/>
      <c r="V40" s="99"/>
      <c r="W40" s="99"/>
      <c r="X40" s="108">
        <f>T40+V40-W40</f>
        <v>0</v>
      </c>
      <c r="Y40" s="111">
        <f>I40+N40+S40+X40</f>
        <v>0</v>
      </c>
      <c r="Z40" s="89"/>
    </row>
    <row r="41" spans="1:26" ht="17.25" customHeight="1" thickBot="1">
      <c r="A41" s="126">
        <v>35</v>
      </c>
      <c r="B41" s="143" t="s">
        <v>110</v>
      </c>
      <c r="C41" s="146">
        <v>2009</v>
      </c>
      <c r="D41" s="149" t="s">
        <v>108</v>
      </c>
      <c r="E41" s="138"/>
      <c r="F41" s="139"/>
      <c r="G41" s="139"/>
      <c r="H41" s="139"/>
      <c r="I41" s="107">
        <f>E41+G41-H41</f>
        <v>0</v>
      </c>
      <c r="J41" s="138"/>
      <c r="K41" s="139"/>
      <c r="L41" s="139"/>
      <c r="M41" s="139"/>
      <c r="N41" s="107">
        <f>J41+L41-M41</f>
        <v>0</v>
      </c>
      <c r="O41" s="138"/>
      <c r="P41" s="139"/>
      <c r="Q41" s="139"/>
      <c r="R41" s="139"/>
      <c r="S41" s="107">
        <f>O41+Q41-R41</f>
        <v>0</v>
      </c>
      <c r="T41" s="138"/>
      <c r="U41" s="139"/>
      <c r="V41" s="139"/>
      <c r="W41" s="139"/>
      <c r="X41" s="109">
        <f>T41+V41-W41</f>
        <v>0</v>
      </c>
      <c r="Y41" s="112">
        <f>I41+N41+S41+X41</f>
        <v>0</v>
      </c>
      <c r="Z41" s="89"/>
    </row>
    <row r="42" spans="1:25" ht="17.25" customHeight="1">
      <c r="A42" s="89"/>
      <c r="B42" s="89"/>
      <c r="C42" s="89"/>
      <c r="D42" s="89"/>
      <c r="E42" s="89"/>
      <c r="F42" s="89"/>
      <c r="G42" s="89"/>
      <c r="H42" s="89"/>
      <c r="I42" s="91"/>
      <c r="J42" s="89"/>
      <c r="K42" s="89"/>
      <c r="L42" s="89"/>
      <c r="M42" s="89"/>
      <c r="N42" s="91"/>
      <c r="O42" s="89"/>
      <c r="P42" s="89"/>
      <c r="Q42" s="89"/>
      <c r="R42" s="89"/>
      <c r="S42" s="91"/>
      <c r="T42" s="89"/>
      <c r="U42" s="89"/>
      <c r="V42" s="89"/>
      <c r="W42" s="89"/>
      <c r="X42" s="91"/>
      <c r="Y42" s="91"/>
    </row>
    <row r="43" spans="1:25" ht="17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7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1:25" ht="17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17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7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17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1:25" ht="17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5" ht="17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1:25" ht="17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17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1:25" ht="17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1:3" ht="17.25" customHeight="1">
      <c r="A54" s="89"/>
      <c r="B54" s="89"/>
      <c r="C54" s="89"/>
    </row>
    <row r="55" spans="1:3" ht="17.25" customHeight="1">
      <c r="A55" s="89"/>
      <c r="B55" s="89"/>
      <c r="C55" s="89"/>
    </row>
    <row r="56" spans="1:3" ht="17.25" customHeight="1">
      <c r="A56" s="89"/>
      <c r="B56" s="89"/>
      <c r="C56" s="89"/>
    </row>
    <row r="57" spans="1:3" ht="17.25" customHeight="1">
      <c r="A57" s="89"/>
      <c r="B57" s="89"/>
      <c r="C57" s="89"/>
    </row>
    <row r="58" spans="1:3" ht="17.25" customHeight="1">
      <c r="A58" s="89"/>
      <c r="B58" s="89"/>
      <c r="C58" s="89"/>
    </row>
    <row r="59" spans="1:3" ht="17.25" customHeight="1">
      <c r="A59" s="89"/>
      <c r="B59" s="89"/>
      <c r="C59" s="89"/>
    </row>
    <row r="60" spans="1:3" ht="17.25" customHeight="1">
      <c r="A60" s="89"/>
      <c r="B60" s="89"/>
      <c r="C60" s="89"/>
    </row>
    <row r="61" spans="1:3" ht="17.25" customHeight="1">
      <c r="A61" s="89"/>
      <c r="B61" s="89"/>
      <c r="C61" s="89"/>
    </row>
    <row r="62" spans="1:3" ht="17.25" customHeight="1">
      <c r="A62" s="89"/>
      <c r="B62" s="89"/>
      <c r="C62" s="89"/>
    </row>
    <row r="63" spans="1:3" ht="17.25" customHeight="1">
      <c r="A63" s="89"/>
      <c r="B63" s="89"/>
      <c r="C63" s="89"/>
    </row>
    <row r="64" spans="1:3" ht="17.25" customHeight="1">
      <c r="A64" s="89"/>
      <c r="B64" s="89"/>
      <c r="C64" s="89"/>
    </row>
    <row r="65" spans="1:3" ht="17.25" customHeight="1">
      <c r="A65" s="89"/>
      <c r="B65" s="89"/>
      <c r="C65" s="89"/>
    </row>
    <row r="66" spans="1:3" ht="17.25" customHeight="1">
      <c r="A66" s="89"/>
      <c r="B66" s="89"/>
      <c r="C66" s="89"/>
    </row>
    <row r="67" spans="1:3" ht="17.25" customHeight="1">
      <c r="A67" s="89"/>
      <c r="B67" s="89"/>
      <c r="C67" s="89"/>
    </row>
    <row r="68" spans="1:3" ht="17.25" customHeight="1">
      <c r="A68" s="89"/>
      <c r="B68" s="89"/>
      <c r="C68" s="89"/>
    </row>
    <row r="69" spans="1:3" ht="17.25" customHeight="1">
      <c r="A69" s="89"/>
      <c r="B69" s="89"/>
      <c r="C69" s="89"/>
    </row>
    <row r="70" spans="1:3" ht="17.25" customHeight="1">
      <c r="A70" s="89"/>
      <c r="B70" s="89"/>
      <c r="C70" s="89"/>
    </row>
    <row r="71" spans="1:3" ht="17.25" customHeight="1">
      <c r="A71" s="89"/>
      <c r="B71" s="89"/>
      <c r="C71" s="89"/>
    </row>
    <row r="72" spans="1:3" ht="17.25" customHeight="1">
      <c r="A72" s="89"/>
      <c r="B72" s="89"/>
      <c r="C72" s="89"/>
    </row>
    <row r="73" spans="1:3" ht="17.25" customHeight="1">
      <c r="A73" s="89"/>
      <c r="B73" s="89"/>
      <c r="C73" s="89"/>
    </row>
    <row r="74" spans="1:3" ht="17.25" customHeight="1">
      <c r="A74" s="89"/>
      <c r="B74" s="89"/>
      <c r="C74" s="89"/>
    </row>
    <row r="75" spans="1:3" ht="17.25" customHeight="1">
      <c r="A75" s="89"/>
      <c r="B75" s="89"/>
      <c r="C75" s="89"/>
    </row>
    <row r="76" spans="1:3" ht="17.25" customHeight="1">
      <c r="A76" s="89"/>
      <c r="B76" s="89"/>
      <c r="C76" s="89"/>
    </row>
    <row r="77" spans="1:3" ht="17.25" customHeight="1">
      <c r="A77" s="89"/>
      <c r="B77" s="89"/>
      <c r="C77" s="89"/>
    </row>
    <row r="78" spans="1:3" ht="17.25" customHeight="1">
      <c r="A78" s="89"/>
      <c r="B78" s="89"/>
      <c r="C78" s="89"/>
    </row>
    <row r="79" spans="1:3" ht="17.25" customHeight="1">
      <c r="A79" s="89"/>
      <c r="B79" s="89"/>
      <c r="C79" s="89"/>
    </row>
    <row r="80" spans="1:3" ht="17.25" customHeight="1">
      <c r="A80" s="89"/>
      <c r="B80" s="89"/>
      <c r="C80" s="89"/>
    </row>
    <row r="81" spans="1:3" ht="17.25" customHeight="1">
      <c r="A81" s="89"/>
      <c r="B81" s="89"/>
      <c r="C81" s="89"/>
    </row>
    <row r="82" spans="1:3" ht="17.25" customHeight="1">
      <c r="A82" s="89"/>
      <c r="B82" s="89"/>
      <c r="C82" s="89"/>
    </row>
    <row r="83" spans="1:3" ht="17.25" customHeight="1">
      <c r="A83" s="89"/>
      <c r="B83" s="89"/>
      <c r="C83" s="89"/>
    </row>
    <row r="84" spans="1:3" ht="17.25" customHeight="1">
      <c r="A84" s="89"/>
      <c r="B84" s="89"/>
      <c r="C84" s="89"/>
    </row>
    <row r="85" spans="1:3" ht="17.25" customHeight="1">
      <c r="A85" s="89"/>
      <c r="B85" s="89"/>
      <c r="C85" s="89"/>
    </row>
    <row r="86" spans="1:3" ht="17.25" customHeight="1">
      <c r="A86" s="89"/>
      <c r="B86" s="89"/>
      <c r="C86" s="89"/>
    </row>
    <row r="87" spans="1:3" ht="17.25" customHeight="1">
      <c r="A87" s="89"/>
      <c r="B87" s="89"/>
      <c r="C87" s="89"/>
    </row>
    <row r="88" spans="1:3" ht="17.25" customHeight="1">
      <c r="A88" s="89"/>
      <c r="B88" s="89"/>
      <c r="C88" s="89"/>
    </row>
    <row r="89" spans="1:3" ht="17.25" customHeight="1">
      <c r="A89" s="89"/>
      <c r="B89" s="89"/>
      <c r="C89" s="89"/>
    </row>
    <row r="90" spans="1:3" ht="17.25" customHeight="1">
      <c r="A90" s="89"/>
      <c r="B90" s="89"/>
      <c r="C90" s="89"/>
    </row>
    <row r="91" spans="1:3" ht="17.25" customHeight="1">
      <c r="A91" s="89"/>
      <c r="B91" s="89"/>
      <c r="C91" s="89"/>
    </row>
    <row r="92" spans="1:3" ht="17.25" customHeight="1">
      <c r="A92" s="89"/>
      <c r="B92" s="89"/>
      <c r="C92" s="89"/>
    </row>
    <row r="93" spans="1:3" ht="17.25" customHeight="1">
      <c r="A93" s="89"/>
      <c r="B93" s="89"/>
      <c r="C93" s="89"/>
    </row>
    <row r="94" spans="1:3" ht="17.25" customHeight="1">
      <c r="A94" s="89"/>
      <c r="B94" s="89"/>
      <c r="C94" s="89"/>
    </row>
    <row r="95" spans="1:3" ht="17.25" customHeight="1">
      <c r="A95" s="89"/>
      <c r="B95" s="89"/>
      <c r="C95" s="89"/>
    </row>
    <row r="96" spans="1:3" ht="17.25" customHeight="1">
      <c r="A96" s="89"/>
      <c r="B96" s="89"/>
      <c r="C96" s="89"/>
    </row>
    <row r="97" spans="1:3" ht="17.25" customHeight="1">
      <c r="A97" s="89"/>
      <c r="B97" s="89"/>
      <c r="C97" s="89"/>
    </row>
    <row r="98" spans="1:3" ht="17.25" customHeight="1">
      <c r="A98" s="89"/>
      <c r="B98" s="89"/>
      <c r="C98" s="89"/>
    </row>
    <row r="99" spans="1:3" ht="17.25" customHeight="1">
      <c r="A99" s="89"/>
      <c r="B99" s="89"/>
      <c r="C99" s="89"/>
    </row>
    <row r="100" spans="1:3" ht="17.25" customHeight="1">
      <c r="A100" s="89"/>
      <c r="B100" s="89"/>
      <c r="C100" s="89"/>
    </row>
    <row r="101" spans="1:3" ht="17.25" customHeight="1">
      <c r="A101" s="89"/>
      <c r="B101" s="89"/>
      <c r="C101" s="89"/>
    </row>
    <row r="102" spans="1:3" ht="17.25" customHeight="1">
      <c r="A102" s="89"/>
      <c r="B102" s="89"/>
      <c r="C102" s="89"/>
    </row>
    <row r="103" spans="1:3" ht="17.25" customHeight="1">
      <c r="A103" s="89"/>
      <c r="B103" s="89"/>
      <c r="C103" s="89"/>
    </row>
    <row r="104" spans="1:3" ht="17.25" customHeight="1">
      <c r="A104" s="89"/>
      <c r="B104" s="89"/>
      <c r="C104" s="89"/>
    </row>
    <row r="105" spans="1:3" ht="17.25" customHeight="1">
      <c r="A105" s="89"/>
      <c r="B105" s="89"/>
      <c r="C105" s="89"/>
    </row>
    <row r="106" spans="1:3" ht="17.25" customHeight="1">
      <c r="A106" s="89"/>
      <c r="B106" s="89"/>
      <c r="C106" s="89"/>
    </row>
    <row r="107" spans="1:3" ht="17.25" customHeight="1">
      <c r="A107" s="89"/>
      <c r="B107" s="89"/>
      <c r="C107" s="89"/>
    </row>
    <row r="108" spans="1:3" ht="17.25" customHeight="1">
      <c r="A108" s="89"/>
      <c r="B108" s="89"/>
      <c r="C108" s="89"/>
    </row>
    <row r="109" spans="1:3" ht="17.25" customHeight="1">
      <c r="A109" s="89"/>
      <c r="B109" s="89"/>
      <c r="C109" s="89"/>
    </row>
    <row r="110" spans="1:3" ht="17.25" customHeight="1">
      <c r="A110" s="89"/>
      <c r="B110" s="89"/>
      <c r="C110" s="89"/>
    </row>
    <row r="111" spans="1:3" ht="17.25" customHeight="1">
      <c r="A111" s="89"/>
      <c r="B111" s="89"/>
      <c r="C111" s="89"/>
    </row>
    <row r="112" spans="1:3" ht="17.25" customHeight="1">
      <c r="A112" s="89"/>
      <c r="B112" s="89"/>
      <c r="C112" s="89"/>
    </row>
    <row r="113" spans="1:3" ht="17.25" customHeight="1">
      <c r="A113" s="89"/>
      <c r="B113" s="89"/>
      <c r="C113" s="89"/>
    </row>
    <row r="114" spans="1:3" ht="17.25" customHeight="1">
      <c r="A114" s="89"/>
      <c r="B114" s="89"/>
      <c r="C114" s="89"/>
    </row>
    <row r="115" spans="1:3" ht="17.25" customHeight="1">
      <c r="A115" s="89"/>
      <c r="B115" s="89"/>
      <c r="C115" s="89"/>
    </row>
    <row r="116" spans="1:3" ht="17.25" customHeight="1">
      <c r="A116" s="89"/>
      <c r="B116" s="89"/>
      <c r="C116" s="89"/>
    </row>
    <row r="117" spans="1:3" ht="17.25" customHeight="1">
      <c r="A117" s="89"/>
      <c r="B117" s="89"/>
      <c r="C117" s="89"/>
    </row>
    <row r="118" spans="1:3" ht="17.25" customHeight="1">
      <c r="A118" s="89"/>
      <c r="B118" s="89"/>
      <c r="C118" s="89"/>
    </row>
    <row r="119" spans="1:3" ht="17.25" customHeight="1">
      <c r="A119" s="89"/>
      <c r="B119" s="89"/>
      <c r="C119" s="89"/>
    </row>
    <row r="120" spans="1:3" ht="17.25" customHeight="1">
      <c r="A120" s="89"/>
      <c r="B120" s="89"/>
      <c r="C120" s="89"/>
    </row>
    <row r="121" spans="1:3" ht="17.25" customHeight="1">
      <c r="A121" s="89"/>
      <c r="B121" s="89"/>
      <c r="C121" s="89"/>
    </row>
    <row r="122" spans="1:3" ht="17.25" customHeight="1">
      <c r="A122" s="89"/>
      <c r="B122" s="89"/>
      <c r="C122" s="89"/>
    </row>
    <row r="123" spans="1:3" ht="17.25" customHeight="1">
      <c r="A123" s="89"/>
      <c r="B123" s="89"/>
      <c r="C123" s="89"/>
    </row>
    <row r="124" spans="1:3" ht="17.25" customHeight="1">
      <c r="A124" s="89"/>
      <c r="B124" s="89"/>
      <c r="C124" s="89"/>
    </row>
    <row r="125" spans="1:3" ht="17.25" customHeight="1">
      <c r="A125" s="89"/>
      <c r="B125" s="89"/>
      <c r="C125" s="89"/>
    </row>
    <row r="126" spans="1:3" ht="17.25" customHeight="1">
      <c r="A126" s="89"/>
      <c r="B126" s="89"/>
      <c r="C126" s="89"/>
    </row>
    <row r="127" spans="1:3" ht="17.25" customHeight="1">
      <c r="A127" s="89"/>
      <c r="B127" s="89"/>
      <c r="C127" s="89"/>
    </row>
    <row r="128" spans="1:3" ht="17.25" customHeight="1">
      <c r="A128" s="89"/>
      <c r="B128" s="89"/>
      <c r="C128" s="89"/>
    </row>
    <row r="129" spans="1:3" ht="17.25" customHeight="1">
      <c r="A129" s="89"/>
      <c r="B129" s="89"/>
      <c r="C129" s="89"/>
    </row>
    <row r="130" spans="1:3" ht="17.25" customHeight="1">
      <c r="A130" s="89"/>
      <c r="B130" s="89"/>
      <c r="C130" s="89"/>
    </row>
    <row r="131" spans="1:3" ht="17.25" customHeight="1">
      <c r="A131" s="89"/>
      <c r="B131" s="89"/>
      <c r="C131" s="89"/>
    </row>
    <row r="132" spans="1:3" ht="17.25" customHeight="1">
      <c r="A132" s="89"/>
      <c r="B132" s="89"/>
      <c r="C132" s="89"/>
    </row>
    <row r="133" spans="1:3" ht="17.25" customHeight="1">
      <c r="A133" s="89"/>
      <c r="B133" s="89"/>
      <c r="C133" s="89"/>
    </row>
    <row r="134" spans="1:3" ht="17.25" customHeight="1">
      <c r="A134" s="89"/>
      <c r="B134" s="89"/>
      <c r="C134" s="89"/>
    </row>
    <row r="135" spans="1:3" ht="17.25" customHeight="1">
      <c r="A135" s="89"/>
      <c r="B135" s="89"/>
      <c r="C135" s="89"/>
    </row>
    <row r="136" spans="1:3" ht="17.25" customHeight="1">
      <c r="A136" s="89"/>
      <c r="B136" s="89"/>
      <c r="C136" s="89"/>
    </row>
    <row r="137" spans="1:3" ht="17.25" customHeight="1">
      <c r="A137" s="89"/>
      <c r="B137" s="89"/>
      <c r="C137" s="89"/>
    </row>
    <row r="138" spans="1:3" ht="17.25" customHeight="1">
      <c r="A138" s="89"/>
      <c r="B138" s="89"/>
      <c r="C138" s="89"/>
    </row>
    <row r="139" spans="1:3" ht="17.25" customHeight="1">
      <c r="A139" s="89"/>
      <c r="B139" s="89"/>
      <c r="C139" s="89"/>
    </row>
    <row r="140" spans="1:3" ht="17.25" customHeight="1">
      <c r="A140" s="89"/>
      <c r="B140" s="89"/>
      <c r="C140" s="89"/>
    </row>
    <row r="141" spans="1:3" ht="17.25" customHeight="1">
      <c r="A141" s="89"/>
      <c r="B141" s="89"/>
      <c r="C141" s="89"/>
    </row>
    <row r="142" spans="1:3" ht="17.25" customHeight="1">
      <c r="A142" s="89"/>
      <c r="B142" s="89"/>
      <c r="C142" s="89"/>
    </row>
    <row r="143" spans="1:3" ht="17.25" customHeight="1">
      <c r="A143" s="89"/>
      <c r="B143" s="89"/>
      <c r="C143" s="89"/>
    </row>
    <row r="144" spans="1:3" ht="17.25" customHeight="1">
      <c r="A144" s="89"/>
      <c r="B144" s="89"/>
      <c r="C144" s="89"/>
    </row>
    <row r="145" spans="1:3" ht="17.25" customHeight="1">
      <c r="A145" s="89"/>
      <c r="B145" s="89"/>
      <c r="C145" s="89"/>
    </row>
    <row r="146" spans="1:3" ht="17.25" customHeight="1">
      <c r="A146" s="89"/>
      <c r="B146" s="89"/>
      <c r="C146" s="89"/>
    </row>
    <row r="147" spans="1:3" ht="17.25" customHeight="1">
      <c r="A147" s="89"/>
      <c r="B147" s="89"/>
      <c r="C147" s="89"/>
    </row>
    <row r="148" spans="1:3" ht="17.25" customHeight="1">
      <c r="A148" s="89"/>
      <c r="B148" s="89"/>
      <c r="C148" s="89"/>
    </row>
    <row r="149" spans="1:3" ht="17.25" customHeight="1">
      <c r="A149" s="89"/>
      <c r="B149" s="89"/>
      <c r="C149" s="89"/>
    </row>
    <row r="150" spans="1:3" ht="17.25" customHeight="1">
      <c r="A150" s="89"/>
      <c r="B150" s="89"/>
      <c r="C150" s="89"/>
    </row>
    <row r="151" spans="1:3" ht="17.25" customHeight="1">
      <c r="A151" s="89"/>
      <c r="B151" s="89"/>
      <c r="C151" s="89"/>
    </row>
    <row r="152" spans="1:3" ht="17.25" customHeight="1">
      <c r="A152" s="89"/>
      <c r="B152" s="89"/>
      <c r="C152" s="89"/>
    </row>
    <row r="153" spans="1:3" ht="17.25" customHeight="1">
      <c r="A153" s="89"/>
      <c r="B153" s="89"/>
      <c r="C153" s="89"/>
    </row>
    <row r="154" spans="1:3" ht="17.25" customHeight="1">
      <c r="A154" s="89"/>
      <c r="B154" s="89"/>
      <c r="C154" s="89"/>
    </row>
    <row r="155" spans="1:3" ht="17.25" customHeight="1">
      <c r="A155" s="89"/>
      <c r="B155" s="89"/>
      <c r="C155" s="89"/>
    </row>
    <row r="156" spans="1:3" ht="17.25" customHeight="1">
      <c r="A156" s="89"/>
      <c r="B156" s="89"/>
      <c r="C156" s="89"/>
    </row>
    <row r="157" spans="1:3" ht="17.25" customHeight="1">
      <c r="A157" s="89"/>
      <c r="B157" s="89"/>
      <c r="C157" s="89"/>
    </row>
    <row r="158" spans="1:3" ht="17.25" customHeight="1">
      <c r="A158" s="89"/>
      <c r="B158" s="89"/>
      <c r="C158" s="89"/>
    </row>
    <row r="159" spans="1:3" ht="17.25" customHeight="1">
      <c r="A159" s="89"/>
      <c r="B159" s="89"/>
      <c r="C159" s="89"/>
    </row>
    <row r="160" spans="1:3" ht="17.25" customHeight="1">
      <c r="A160" s="89"/>
      <c r="B160" s="89"/>
      <c r="C160" s="89"/>
    </row>
    <row r="161" spans="1:3" ht="17.25" customHeight="1">
      <c r="A161" s="89"/>
      <c r="B161" s="89"/>
      <c r="C161" s="89"/>
    </row>
    <row r="162" spans="1:3" ht="17.25" customHeight="1">
      <c r="A162" s="89"/>
      <c r="B162" s="89"/>
      <c r="C162" s="89"/>
    </row>
    <row r="163" spans="1:3" ht="17.25" customHeight="1">
      <c r="A163" s="89"/>
      <c r="B163" s="89"/>
      <c r="C163" s="89"/>
    </row>
  </sheetData>
  <sheetProtection selectLockedCells="1" selectUnlockedCells="1"/>
  <mergeCells count="13">
    <mergeCell ref="O5:S5"/>
    <mergeCell ref="T5:X5"/>
    <mergeCell ref="Y5:Y6"/>
    <mergeCell ref="A1:Y1"/>
    <mergeCell ref="A2:Y2"/>
    <mergeCell ref="A3:Y3"/>
    <mergeCell ref="A4:Y4"/>
    <mergeCell ref="A5:A6"/>
    <mergeCell ref="B5:B6"/>
    <mergeCell ref="C5:C6"/>
    <mergeCell ref="D5:D6"/>
    <mergeCell ref="E5:I5"/>
    <mergeCell ref="J5:N5"/>
  </mergeCells>
  <printOptions/>
  <pageMargins left="0.27569444444444446" right="0.2361111111111111" top="0.19652777777777777" bottom="0.31527777777777777" header="0.5118055555555555" footer="0.511805555555555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activeCellId="1" sqref="B9:D9 A1"/>
    </sheetView>
  </sheetViews>
  <sheetFormatPr defaultColWidth="9.140625" defaultRowHeight="12.75"/>
  <cols>
    <col min="1" max="1" width="20.8515625" style="0" customWidth="1"/>
    <col min="3" max="3" width="13.421875" style="0" customWidth="1"/>
  </cols>
  <sheetData>
    <row r="1" spans="1:5" ht="12.75">
      <c r="A1" s="92" t="s">
        <v>55</v>
      </c>
      <c r="B1" s="92">
        <v>2007</v>
      </c>
      <c r="C1" s="92" t="s">
        <v>56</v>
      </c>
      <c r="D1" s="4" t="s">
        <v>81</v>
      </c>
      <c r="E1" s="4"/>
    </row>
    <row r="2" spans="1:5" ht="12.75">
      <c r="A2" s="92" t="s">
        <v>62</v>
      </c>
      <c r="B2" s="93">
        <v>2007</v>
      </c>
      <c r="C2" s="93" t="s">
        <v>56</v>
      </c>
      <c r="D2" s="93" t="s">
        <v>82</v>
      </c>
      <c r="E2" s="4"/>
    </row>
    <row r="3" spans="1:5" ht="12.75">
      <c r="A3" s="92" t="s">
        <v>9</v>
      </c>
      <c r="B3" s="94">
        <v>2007</v>
      </c>
      <c r="C3" s="92" t="s">
        <v>7</v>
      </c>
      <c r="D3" s="4" t="s">
        <v>83</v>
      </c>
      <c r="E3" s="4"/>
    </row>
    <row r="4" spans="1:5" ht="12.75">
      <c r="A4" s="92" t="s">
        <v>67</v>
      </c>
      <c r="B4" s="92">
        <v>2006</v>
      </c>
      <c r="C4" s="92" t="s">
        <v>56</v>
      </c>
      <c r="D4" s="4" t="s">
        <v>84</v>
      </c>
      <c r="E4" s="4"/>
    </row>
    <row r="5" spans="1:5" ht="12.75">
      <c r="A5" s="92" t="s">
        <v>78</v>
      </c>
      <c r="B5" s="92">
        <v>2007</v>
      </c>
      <c r="C5" s="92" t="s">
        <v>56</v>
      </c>
      <c r="D5" s="92" t="s">
        <v>81</v>
      </c>
      <c r="E5" s="4"/>
    </row>
    <row r="6" spans="1:5" ht="12.75">
      <c r="A6" s="93" t="s">
        <v>59</v>
      </c>
      <c r="B6" s="93">
        <v>2006</v>
      </c>
      <c r="C6" s="93" t="s">
        <v>56</v>
      </c>
      <c r="D6" s="92" t="s">
        <v>84</v>
      </c>
      <c r="E6" s="4"/>
    </row>
    <row r="7" spans="1:5" ht="12.75">
      <c r="A7" s="92" t="s">
        <v>58</v>
      </c>
      <c r="B7" s="94">
        <v>2007</v>
      </c>
      <c r="C7" s="92" t="s">
        <v>4</v>
      </c>
      <c r="D7" s="92" t="s">
        <v>5</v>
      </c>
      <c r="E7" s="4"/>
    </row>
    <row r="8" spans="1:5" ht="12.75">
      <c r="A8" s="92" t="s">
        <v>72</v>
      </c>
      <c r="B8" s="94">
        <v>2006</v>
      </c>
      <c r="C8" s="92" t="s">
        <v>4</v>
      </c>
      <c r="D8" s="92" t="s">
        <v>5</v>
      </c>
      <c r="E8" s="4"/>
    </row>
    <row r="9" spans="1:5" ht="12.75">
      <c r="A9" s="92" t="s">
        <v>85</v>
      </c>
      <c r="B9" s="94">
        <v>2007</v>
      </c>
      <c r="C9" s="92" t="s">
        <v>49</v>
      </c>
      <c r="D9" s="92" t="s">
        <v>86</v>
      </c>
      <c r="E9" s="4"/>
    </row>
    <row r="10" spans="1:5" ht="12.75">
      <c r="A10" s="92" t="s">
        <v>71</v>
      </c>
      <c r="B10" s="93">
        <v>2006</v>
      </c>
      <c r="C10" s="93" t="s">
        <v>66</v>
      </c>
      <c r="D10" s="93" t="s">
        <v>87</v>
      </c>
      <c r="E10" s="4"/>
    </row>
    <row r="11" spans="1:5" ht="12.75">
      <c r="A11" s="93" t="s">
        <v>73</v>
      </c>
      <c r="B11" s="95">
        <v>2007</v>
      </c>
      <c r="C11" s="93" t="s">
        <v>7</v>
      </c>
      <c r="D11" s="93" t="s">
        <v>83</v>
      </c>
      <c r="E11" s="4"/>
    </row>
    <row r="12" spans="1:5" ht="12.75">
      <c r="A12" s="92" t="s">
        <v>60</v>
      </c>
      <c r="B12" s="94">
        <v>2007</v>
      </c>
      <c r="C12" s="92" t="s">
        <v>49</v>
      </c>
      <c r="D12" s="92" t="s">
        <v>86</v>
      </c>
      <c r="E12" s="4"/>
    </row>
    <row r="13" spans="1:5" ht="12.75">
      <c r="A13" s="92" t="s">
        <v>88</v>
      </c>
      <c r="B13" s="94">
        <v>2007</v>
      </c>
      <c r="C13" s="92" t="s">
        <v>49</v>
      </c>
      <c r="D13" s="92" t="s">
        <v>86</v>
      </c>
      <c r="E13" s="4"/>
    </row>
    <row r="14" spans="1:5" ht="12.75">
      <c r="A14" s="92" t="s">
        <v>89</v>
      </c>
      <c r="B14" s="94">
        <v>2006</v>
      </c>
      <c r="C14" s="92" t="s">
        <v>49</v>
      </c>
      <c r="D14" s="92" t="s">
        <v>90</v>
      </c>
      <c r="E14" s="4"/>
    </row>
    <row r="15" spans="1:5" ht="12.75">
      <c r="A15" s="92" t="s">
        <v>79</v>
      </c>
      <c r="B15" s="93">
        <v>2005</v>
      </c>
      <c r="C15" s="93" t="s">
        <v>66</v>
      </c>
      <c r="D15" s="93" t="s">
        <v>87</v>
      </c>
      <c r="E15" s="4"/>
    </row>
    <row r="16" spans="1:5" ht="12.75">
      <c r="A16" s="92" t="s">
        <v>48</v>
      </c>
      <c r="B16" s="94">
        <v>2006</v>
      </c>
      <c r="C16" s="92" t="s">
        <v>49</v>
      </c>
      <c r="D16" s="92" t="s">
        <v>90</v>
      </c>
      <c r="E16" s="4"/>
    </row>
    <row r="17" spans="1:5" ht="12.75">
      <c r="A17" s="92" t="s">
        <v>51</v>
      </c>
      <c r="B17" s="94">
        <v>2006</v>
      </c>
      <c r="C17" s="92" t="s">
        <v>49</v>
      </c>
      <c r="D17" s="92" t="s">
        <v>90</v>
      </c>
      <c r="E17" s="4"/>
    </row>
    <row r="18" spans="1:5" ht="12.75">
      <c r="A18" s="92" t="s">
        <v>77</v>
      </c>
      <c r="B18" s="94">
        <v>2007</v>
      </c>
      <c r="C18" s="92" t="s">
        <v>7</v>
      </c>
      <c r="D18" s="92" t="s">
        <v>83</v>
      </c>
      <c r="E18" s="4"/>
    </row>
    <row r="19" spans="1:5" ht="12.75">
      <c r="A19" s="92" t="s">
        <v>57</v>
      </c>
      <c r="B19" s="94">
        <v>2006</v>
      </c>
      <c r="C19" s="92" t="s">
        <v>49</v>
      </c>
      <c r="D19" s="92" t="s">
        <v>90</v>
      </c>
      <c r="E19" s="4"/>
    </row>
    <row r="20" spans="1:5" ht="12.75">
      <c r="A20" s="92" t="s">
        <v>63</v>
      </c>
      <c r="B20" s="94">
        <v>2007</v>
      </c>
      <c r="C20" s="92" t="s">
        <v>7</v>
      </c>
      <c r="D20" s="4" t="s">
        <v>83</v>
      </c>
      <c r="E20" s="4"/>
    </row>
    <row r="21" spans="1:5" ht="12.75">
      <c r="A21" s="92" t="s">
        <v>91</v>
      </c>
      <c r="B21" s="93">
        <v>2006</v>
      </c>
      <c r="C21" s="93" t="s">
        <v>76</v>
      </c>
      <c r="D21" s="93" t="s">
        <v>92</v>
      </c>
      <c r="E21" s="4"/>
    </row>
    <row r="22" spans="1:5" ht="12.75">
      <c r="A22" s="92" t="s">
        <v>75</v>
      </c>
      <c r="B22" s="93">
        <v>2005</v>
      </c>
      <c r="C22" s="93" t="s">
        <v>76</v>
      </c>
      <c r="D22" s="93" t="s">
        <v>92</v>
      </c>
      <c r="E22" s="4"/>
    </row>
    <row r="23" spans="1:5" ht="12.75">
      <c r="A23" s="92" t="s">
        <v>53</v>
      </c>
      <c r="B23" s="94">
        <v>2006</v>
      </c>
      <c r="C23" s="92" t="s">
        <v>49</v>
      </c>
      <c r="D23" s="92" t="s">
        <v>90</v>
      </c>
      <c r="E23" s="4"/>
    </row>
    <row r="24" spans="1:5" ht="12.75">
      <c r="A24" s="93" t="s">
        <v>64</v>
      </c>
      <c r="B24" s="95">
        <v>2007</v>
      </c>
      <c r="C24" s="93" t="s">
        <v>56</v>
      </c>
      <c r="D24" s="93" t="s">
        <v>81</v>
      </c>
      <c r="E24" s="4"/>
    </row>
    <row r="25" spans="1:5" ht="12.75">
      <c r="A25" s="92" t="s">
        <v>54</v>
      </c>
      <c r="B25" s="94">
        <v>2006</v>
      </c>
      <c r="C25" s="92" t="s">
        <v>49</v>
      </c>
      <c r="D25" s="92" t="s">
        <v>90</v>
      </c>
      <c r="E25" s="4"/>
    </row>
    <row r="26" spans="1:5" ht="12.75">
      <c r="A26" s="93" t="s">
        <v>74</v>
      </c>
      <c r="B26" s="95">
        <v>2007</v>
      </c>
      <c r="C26" s="93" t="s">
        <v>56</v>
      </c>
      <c r="D26" s="93" t="s">
        <v>81</v>
      </c>
      <c r="E26" s="4"/>
    </row>
    <row r="27" spans="1:5" ht="12.75">
      <c r="A27" s="92" t="s">
        <v>8</v>
      </c>
      <c r="B27" s="94">
        <v>2007</v>
      </c>
      <c r="C27" s="92" t="s">
        <v>7</v>
      </c>
      <c r="D27" s="92" t="s">
        <v>83</v>
      </c>
      <c r="E27" s="4"/>
    </row>
    <row r="28" spans="1:5" ht="12.75">
      <c r="A28" s="92" t="s">
        <v>68</v>
      </c>
      <c r="B28" s="93">
        <v>2005</v>
      </c>
      <c r="C28" s="93" t="s">
        <v>66</v>
      </c>
      <c r="D28" s="93" t="s">
        <v>87</v>
      </c>
      <c r="E28" s="4"/>
    </row>
    <row r="29" spans="1:5" ht="12.75">
      <c r="A29" s="93" t="s">
        <v>61</v>
      </c>
      <c r="B29" s="93">
        <v>2006</v>
      </c>
      <c r="C29" s="93" t="s">
        <v>56</v>
      </c>
      <c r="D29" s="93" t="s">
        <v>84</v>
      </c>
      <c r="E29" s="4"/>
    </row>
    <row r="30" spans="1:5" ht="12.75">
      <c r="A30" s="92" t="s">
        <v>69</v>
      </c>
      <c r="B30" s="94">
        <v>2007</v>
      </c>
      <c r="C30" s="93" t="s">
        <v>7</v>
      </c>
      <c r="D30" s="4" t="s">
        <v>83</v>
      </c>
      <c r="E30" s="4"/>
    </row>
    <row r="31" spans="1:5" ht="12.75">
      <c r="A31" s="92" t="s">
        <v>65</v>
      </c>
      <c r="B31" s="93">
        <v>2005</v>
      </c>
      <c r="C31" s="93" t="s">
        <v>66</v>
      </c>
      <c r="D31" s="93" t="s">
        <v>87</v>
      </c>
      <c r="E31" s="4"/>
    </row>
    <row r="32" spans="1:5" ht="12.75">
      <c r="A32" s="92" t="s">
        <v>50</v>
      </c>
      <c r="B32" s="94">
        <v>2007</v>
      </c>
      <c r="C32" s="92" t="s">
        <v>49</v>
      </c>
      <c r="D32" s="92" t="s">
        <v>86</v>
      </c>
      <c r="E32" s="4"/>
    </row>
    <row r="33" spans="1:5" ht="12.75">
      <c r="A33" s="92" t="s">
        <v>93</v>
      </c>
      <c r="B33" s="94">
        <v>2007</v>
      </c>
      <c r="C33" s="92" t="s">
        <v>7</v>
      </c>
      <c r="D33" s="4" t="s">
        <v>83</v>
      </c>
      <c r="E33" s="4"/>
    </row>
    <row r="34" spans="1:5" ht="12.75">
      <c r="A34" s="93" t="s">
        <v>80</v>
      </c>
      <c r="B34" s="95">
        <v>2007</v>
      </c>
      <c r="C34" s="93" t="s">
        <v>56</v>
      </c>
      <c r="D34" s="93" t="s">
        <v>81</v>
      </c>
      <c r="E34" s="4"/>
    </row>
    <row r="35" spans="1:5" ht="12.75">
      <c r="A35" s="4" t="s">
        <v>70</v>
      </c>
      <c r="B35" s="93">
        <v>2005</v>
      </c>
      <c r="C35" s="93" t="s">
        <v>66</v>
      </c>
      <c r="D35" s="93" t="s">
        <v>87</v>
      </c>
      <c r="E35" s="4"/>
    </row>
    <row r="36" spans="1:5" ht="12.75">
      <c r="A36" s="92" t="s">
        <v>52</v>
      </c>
      <c r="B36" s="94">
        <v>2006</v>
      </c>
      <c r="C36" s="92" t="s">
        <v>4</v>
      </c>
      <c r="D36" s="92" t="s">
        <v>5</v>
      </c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Novotný Roman</dc:creator>
  <cp:keywords/>
  <dc:description/>
  <cp:lastModifiedBy>Novotný Roman</cp:lastModifiedBy>
  <cp:lastPrinted>2016-04-16T09:12:22Z</cp:lastPrinted>
  <dcterms:created xsi:type="dcterms:W3CDTF">2016-04-16T09:13:11Z</dcterms:created>
  <dcterms:modified xsi:type="dcterms:W3CDTF">2016-04-16T09:13:11Z</dcterms:modified>
  <cp:category/>
  <cp:version/>
  <cp:contentType/>
  <cp:contentStatus/>
</cp:coreProperties>
</file>