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5" activeTab="2"/>
  </bookViews>
  <sheets>
    <sheet name="Prezence" sheetId="1" r:id="rId1"/>
    <sheet name="Sledy" sheetId="2" state="hidden" r:id="rId2"/>
    <sheet name="Výsledky" sheetId="3" r:id="rId3"/>
    <sheet name="List1" sheetId="4" r:id="rId4"/>
  </sheets>
  <definedNames>
    <definedName name="_xlnm.Print_Titles" localSheetId="2">'Výsledky'!$1:$6</definedName>
    <definedName name="_xlnm.Print_Area" localSheetId="1">'Sledy'!$A$1:$L$70</definedName>
    <definedName name="_xlnm.Print_Area" localSheetId="2">'Výsledky'!$A$1:$Y$36</definedName>
  </definedNames>
  <calcPr fullCalcOnLoad="1"/>
</workbook>
</file>

<file path=xl/sharedStrings.xml><?xml version="1.0" encoding="utf-8"?>
<sst xmlns="http://schemas.openxmlformats.org/spreadsheetml/2006/main" count="513" uniqueCount="233">
  <si>
    <t>VESELSKÝ POHÁR 2015 - MLADŠÍ ŽÁKYNĚ</t>
  </si>
  <si>
    <t>Příjmení a jméno</t>
  </si>
  <si>
    <t>Rok</t>
  </si>
  <si>
    <t>Oddíl</t>
  </si>
  <si>
    <t>Trenér</t>
  </si>
  <si>
    <t>Nezvedová Nikola</t>
  </si>
  <si>
    <t>SG Pelh</t>
  </si>
  <si>
    <t>kolektiv trenérů</t>
  </si>
  <si>
    <t>Jinochová Nikola</t>
  </si>
  <si>
    <t>TJ N.Vč</t>
  </si>
  <si>
    <t>Ditrichová</t>
  </si>
  <si>
    <t>Omastová Karolína</t>
  </si>
  <si>
    <t>Blechová</t>
  </si>
  <si>
    <t>Vlažná Tina</t>
  </si>
  <si>
    <t>Merkur ČB</t>
  </si>
  <si>
    <t>Polívková</t>
  </si>
  <si>
    <t>Hýblová Kristýna</t>
  </si>
  <si>
    <t>Trnková Anna</t>
  </si>
  <si>
    <t>Švehlová Rozálie</t>
  </si>
  <si>
    <t>Povišerová</t>
  </si>
  <si>
    <t>Kollerová Marika</t>
  </si>
  <si>
    <t>Dvořáková Kateřina</t>
  </si>
  <si>
    <t>Bagová Nikola</t>
  </si>
  <si>
    <t>Bago</t>
  </si>
  <si>
    <t>Bartošová Kristýna</t>
  </si>
  <si>
    <t>Sokol HP</t>
  </si>
  <si>
    <t>Augustová</t>
  </si>
  <si>
    <t>Bartůšková Nicol</t>
  </si>
  <si>
    <t>Fulemová Natálie</t>
  </si>
  <si>
    <t>Šotolová</t>
  </si>
  <si>
    <t>Hanzalíková Katarína</t>
  </si>
  <si>
    <t>Komínková Tereza</t>
  </si>
  <si>
    <t>Vopálenská Natálie</t>
  </si>
  <si>
    <t>Sýkorová</t>
  </si>
  <si>
    <t>Česneková Laura</t>
  </si>
  <si>
    <t>Řeřichová</t>
  </si>
  <si>
    <t>Kurfürstová Nikola</t>
  </si>
  <si>
    <t>Linková Eliška</t>
  </si>
  <si>
    <t>Brožová Julie</t>
  </si>
  <si>
    <t>Kopecká</t>
  </si>
  <si>
    <t>Krajňáková Nela</t>
  </si>
  <si>
    <t>Slovan JH</t>
  </si>
  <si>
    <t>Dubová</t>
  </si>
  <si>
    <t>Krajňáková Eliška</t>
  </si>
  <si>
    <t>Staňková Tereza</t>
  </si>
  <si>
    <t>Maryšková Karolína</t>
  </si>
  <si>
    <t>Šoršová Lucie</t>
  </si>
  <si>
    <t>Freslová Adéla</t>
  </si>
  <si>
    <t>GYMPRA</t>
  </si>
  <si>
    <t>Novotná,Konečná</t>
  </si>
  <si>
    <t>Juklíčková Nikola</t>
  </si>
  <si>
    <t>Kopáčková Klára</t>
  </si>
  <si>
    <t>Hrušková Anna</t>
  </si>
  <si>
    <t>Loko Veselí</t>
  </si>
  <si>
    <t>Novotná,</t>
  </si>
  <si>
    <t>Ježková Lucie</t>
  </si>
  <si>
    <t>Mičková Karolína</t>
  </si>
  <si>
    <t>Pelešková Jitka</t>
  </si>
  <si>
    <t>Šum.Vim</t>
  </si>
  <si>
    <t>Kotlíková</t>
  </si>
  <si>
    <t>Zdeňková Barbora</t>
  </si>
  <si>
    <t>Závod Veselský pohár 2010 - sledy</t>
  </si>
  <si>
    <t>I.Sled ZS</t>
  </si>
  <si>
    <t>Přeskok</t>
  </si>
  <si>
    <t>Bradla</t>
  </si>
  <si>
    <t>Kladina</t>
  </si>
  <si>
    <t>Akrobacie</t>
  </si>
  <si>
    <t>Bendová Denisa</t>
  </si>
  <si>
    <t>Pecínová Lucie</t>
  </si>
  <si>
    <t>Sivoková Adina</t>
  </si>
  <si>
    <t>N.Včelnice</t>
  </si>
  <si>
    <t>Kejnovská Alžběta</t>
  </si>
  <si>
    <t>PHA Vršovice</t>
  </si>
  <si>
    <t>Jílková Zuzana</t>
  </si>
  <si>
    <t>Šablatúrová Dorota</t>
  </si>
  <si>
    <t>Horejšová Lucie</t>
  </si>
  <si>
    <t>LOKO Ves.</t>
  </si>
  <si>
    <t>Černická Anna</t>
  </si>
  <si>
    <t>Dvořáková Adéla</t>
  </si>
  <si>
    <t>Teplá Anna</t>
  </si>
  <si>
    <t>Znojmo</t>
  </si>
  <si>
    <t>Skotnicová Kateřina</t>
  </si>
  <si>
    <t>Říhová Barbora</t>
  </si>
  <si>
    <t>MAS SÚ</t>
  </si>
  <si>
    <t>Vokalová Kristýna</t>
  </si>
  <si>
    <t>Sedláčková Klára</t>
  </si>
  <si>
    <t>Bajcurová Kateřina</t>
  </si>
  <si>
    <t xml:space="preserve">Hanzalová Karolína </t>
  </si>
  <si>
    <t>Cihlářová Daniela</t>
  </si>
  <si>
    <t>Bohatová Gabriela</t>
  </si>
  <si>
    <t>II. Sled - mladší žákyně</t>
  </si>
  <si>
    <t>Trajerová Klára</t>
  </si>
  <si>
    <t>Jelínková Leontina</t>
  </si>
  <si>
    <t>Tůmová Nikola</t>
  </si>
  <si>
    <t>Hašková Eliška</t>
  </si>
  <si>
    <t>SG Pelhřimov</t>
  </si>
  <si>
    <t>Kundrátová Ilona</t>
  </si>
  <si>
    <t>Šímová Jolana</t>
  </si>
  <si>
    <t xml:space="preserve">Růžičková Barbora </t>
  </si>
  <si>
    <t>Fricová Monika</t>
  </si>
  <si>
    <t>Slovan PHA</t>
  </si>
  <si>
    <t>Slípková Tereza</t>
  </si>
  <si>
    <t>Fricová Adriana</t>
  </si>
  <si>
    <t>Pohanková Eliška</t>
  </si>
  <si>
    <t>Chaloupková Ludmila</t>
  </si>
  <si>
    <t>Vargová Kamila</t>
  </si>
  <si>
    <t>Dostálová Erika</t>
  </si>
  <si>
    <t>Chudá Viktorie</t>
  </si>
  <si>
    <t>Jerhotová Hana</t>
  </si>
  <si>
    <t>Spitzerová Karolína</t>
  </si>
  <si>
    <t>Doležalová Klaudie</t>
  </si>
  <si>
    <t>Zúbková Beata</t>
  </si>
  <si>
    <t>Formanová Nela</t>
  </si>
  <si>
    <t>III. Sled - mladší žákyně</t>
  </si>
  <si>
    <t>Pokorná Eliška</t>
  </si>
  <si>
    <t>Marhounová Běla</t>
  </si>
  <si>
    <t>Farabauerová Michaela</t>
  </si>
  <si>
    <t>Gym.Řep.</t>
  </si>
  <si>
    <t>Kulawiecová Sofie</t>
  </si>
  <si>
    <t>Geržová Barbora</t>
  </si>
  <si>
    <t>Rabová Klára</t>
  </si>
  <si>
    <t>Katolická Nikola</t>
  </si>
  <si>
    <t>Dubenová Martina</t>
  </si>
  <si>
    <t>Míková Veronika</t>
  </si>
  <si>
    <t>Šritterová Adéla</t>
  </si>
  <si>
    <t>Brůžková Tereza</t>
  </si>
  <si>
    <t>Řehoušková Markéta</t>
  </si>
  <si>
    <t>Piringerová Pavla</t>
  </si>
  <si>
    <t>Doubková Karolína</t>
  </si>
  <si>
    <t>Kostíková Adéla</t>
  </si>
  <si>
    <t>Kmeťová Martina</t>
  </si>
  <si>
    <t>IV. Sled - starší žákyně</t>
  </si>
  <si>
    <t>Součková Celestýna</t>
  </si>
  <si>
    <t>Vránová Daniela</t>
  </si>
  <si>
    <t>Slovaj JH</t>
  </si>
  <si>
    <t>Šimková Zuzana</t>
  </si>
  <si>
    <t>Petříková Nicol</t>
  </si>
  <si>
    <t>Jirků Aneta</t>
  </si>
  <si>
    <t>Šritterová Veronika</t>
  </si>
  <si>
    <t xml:space="preserve">Profotová Veronika </t>
  </si>
  <si>
    <t>Urbanová Tereza</t>
  </si>
  <si>
    <t>Sýkorová Kateřina</t>
  </si>
  <si>
    <t>Rulfová Tereza</t>
  </si>
  <si>
    <t>Křížová Tereza</t>
  </si>
  <si>
    <t>Krtoušová Jana</t>
  </si>
  <si>
    <t>Vimperk</t>
  </si>
  <si>
    <t>Kešnarová Barbora</t>
  </si>
  <si>
    <t>Motlíková Tereza</t>
  </si>
  <si>
    <t>Jiříková Lucie</t>
  </si>
  <si>
    <t>Pelhřimov</t>
  </si>
  <si>
    <t>Kuchťáková Belinda</t>
  </si>
  <si>
    <t>Lapková Tereza</t>
  </si>
  <si>
    <t>Zachová Karolína</t>
  </si>
  <si>
    <t>Štufková Tereza</t>
  </si>
  <si>
    <t>Fukalová Karolína</t>
  </si>
  <si>
    <t>V. Sled - starší žákyně; žákyně A</t>
  </si>
  <si>
    <t>Jedličková Natálie</t>
  </si>
  <si>
    <t>Bartošová Dominika</t>
  </si>
  <si>
    <t>Pekarčíková Anna</t>
  </si>
  <si>
    <t>GYM Řep.</t>
  </si>
  <si>
    <t>Rejchrtová Tereza</t>
  </si>
  <si>
    <t>Gym Řep.</t>
  </si>
  <si>
    <t>Hukaufová Sára</t>
  </si>
  <si>
    <t>Švábová Kateřina</t>
  </si>
  <si>
    <t>Jírová Gabriela</t>
  </si>
  <si>
    <t>Doležalová Linda</t>
  </si>
  <si>
    <t>Gyselová Julie</t>
  </si>
  <si>
    <t>Kubešová Martina</t>
  </si>
  <si>
    <t>Felixová Mariana</t>
  </si>
  <si>
    <t>Švábová Veronika</t>
  </si>
  <si>
    <t>Rychtecká Anna</t>
  </si>
  <si>
    <t>Černá Marie</t>
  </si>
  <si>
    <t>Kalašová Klára</t>
  </si>
  <si>
    <t xml:space="preserve">Pokorná Karolína </t>
  </si>
  <si>
    <t>Kubešová Zuzana</t>
  </si>
  <si>
    <t>Gregárková Tereza</t>
  </si>
  <si>
    <t>VI. Sled - žákyně B</t>
  </si>
  <si>
    <t>Havlová Gabriela</t>
  </si>
  <si>
    <t>Matyšová Aneta</t>
  </si>
  <si>
    <t>Vrábelová Kateřina</t>
  </si>
  <si>
    <t xml:space="preserve">Kubešová Michaela </t>
  </si>
  <si>
    <t>Pfaurová Eliška</t>
  </si>
  <si>
    <t>Šímová Anna</t>
  </si>
  <si>
    <t>Hrubcová Nikola</t>
  </si>
  <si>
    <t>N. Včelnice</t>
  </si>
  <si>
    <t>Trojanová Ivona</t>
  </si>
  <si>
    <t>Březinová Adéla</t>
  </si>
  <si>
    <t xml:space="preserve">Kubaštová Kateřina </t>
  </si>
  <si>
    <t>Luptáková Blanka</t>
  </si>
  <si>
    <t>Černá Andrea</t>
  </si>
  <si>
    <t xml:space="preserve">Borovičková Nikola </t>
  </si>
  <si>
    <t>Pešková Jana</t>
  </si>
  <si>
    <t>Vrabčeková Kristýna</t>
  </si>
  <si>
    <t>Hrubcová Aneta</t>
  </si>
  <si>
    <t>Válková Klára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</si>
  <si>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</si>
  <si>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</si>
  <si>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</si>
  <si>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</si>
  <si>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</si>
  <si>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</si>
  <si>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</si>
  <si>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</si>
  <si>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Flašková Sofie</t>
  </si>
  <si>
    <t>Sp.MAS SÚ</t>
  </si>
  <si>
    <t>Vágnerová Lucie</t>
  </si>
  <si>
    <t>Švehlová Kateřina</t>
  </si>
  <si>
    <t>Vítová Viktorie</t>
  </si>
  <si>
    <t>Loko Ves</t>
  </si>
  <si>
    <t>Lazar Mara</t>
  </si>
  <si>
    <t>Janáková Dominika</t>
  </si>
  <si>
    <t>Chvátalová Tereza</t>
  </si>
  <si>
    <t>Ludvíková Kateřina</t>
  </si>
  <si>
    <t>Tomšů Kateřina</t>
  </si>
  <si>
    <t>Chromá Sára</t>
  </si>
  <si>
    <t>Švecová Eliška</t>
  </si>
  <si>
    <t>Pazdírková Kateřina</t>
  </si>
  <si>
    <t>Linhartová Bára</t>
  </si>
  <si>
    <t>Sp.T.Sviny</t>
  </si>
  <si>
    <t>Hajná Bára</t>
  </si>
  <si>
    <t>Mahrová Michaela</t>
  </si>
  <si>
    <t>Barešová Barbora</t>
  </si>
  <si>
    <t>Morysková Konečný</t>
  </si>
  <si>
    <t>Panošová,Cepák</t>
  </si>
  <si>
    <t>Freslová Natálie</t>
  </si>
  <si>
    <t>Novotná</t>
  </si>
  <si>
    <t>Polívková,Vandělíková</t>
  </si>
  <si>
    <t>Bago,Imbrová</t>
  </si>
  <si>
    <t>Povišerová,Nečasová</t>
  </si>
  <si>
    <t>Hálová</t>
  </si>
  <si>
    <t>Rybáková Rozálie</t>
  </si>
  <si>
    <t>Prokop</t>
  </si>
  <si>
    <t>Slabá Marie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</si>
</sst>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44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7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6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27" xfId="0" applyFon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6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5" xfId="0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165" fontId="0" fillId="0" borderId="27" xfId="0" applyNumberFormat="1" applyBorder="1" applyAlignment="1">
      <alignment/>
    </xf>
    <xf numFmtId="0" fontId="0" fillId="0" borderId="32" xfId="0" applyFont="1" applyBorder="1" applyAlignment="1">
      <alignment/>
    </xf>
    <xf numFmtId="165" fontId="0" fillId="0" borderId="33" xfId="0" applyNumberForma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164" fontId="43" fillId="0" borderId="14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14" fontId="0" fillId="0" borderId="44" xfId="0" applyNumberForma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52" xfId="0" applyFont="1" applyBorder="1" applyAlignment="1">
      <alignment horizontal="center" vertical="top"/>
    </xf>
    <xf numFmtId="0" fontId="0" fillId="0" borderId="53" xfId="0" applyFont="1" applyBorder="1" applyAlignment="1">
      <alignment horizontal="center"/>
    </xf>
    <xf numFmtId="166" fontId="0" fillId="0" borderId="22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D35" sqref="D35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14.57421875" style="0" customWidth="1"/>
    <col min="5" max="5" width="17.57421875" style="0" customWidth="1"/>
  </cols>
  <sheetData>
    <row r="1" spans="1:11" s="5" customFormat="1" ht="25.5" customHeight="1">
      <c r="A1" s="84" t="s">
        <v>0</v>
      </c>
      <c r="B1" s="84"/>
      <c r="C1" s="84"/>
      <c r="D1" s="84"/>
      <c r="E1" s="84"/>
      <c r="F1" s="2"/>
      <c r="G1" s="2"/>
      <c r="H1" s="3"/>
      <c r="I1" s="3"/>
      <c r="J1" s="4"/>
      <c r="K1" s="4"/>
    </row>
    <row r="2" spans="1:5" s="5" customFormat="1" ht="18" customHeight="1">
      <c r="A2" s="6"/>
      <c r="B2" s="7" t="s">
        <v>1</v>
      </c>
      <c r="C2" s="8" t="s">
        <v>2</v>
      </c>
      <c r="D2" s="7" t="s">
        <v>3</v>
      </c>
      <c r="E2" s="9" t="s">
        <v>4</v>
      </c>
    </row>
    <row r="3" spans="1:5" ht="18" customHeight="1">
      <c r="A3" s="10">
        <v>1</v>
      </c>
      <c r="B3" s="11" t="s">
        <v>5</v>
      </c>
      <c r="C3" s="12">
        <v>2007</v>
      </c>
      <c r="D3" s="11" t="s">
        <v>6</v>
      </c>
      <c r="E3" s="13" t="s">
        <v>7</v>
      </c>
    </row>
    <row r="4" spans="1:5" ht="18" customHeight="1">
      <c r="A4" s="14">
        <v>2</v>
      </c>
      <c r="B4" s="11" t="s">
        <v>8</v>
      </c>
      <c r="C4" s="12">
        <v>2007</v>
      </c>
      <c r="D4" s="11" t="s">
        <v>9</v>
      </c>
      <c r="E4" s="13" t="s">
        <v>10</v>
      </c>
    </row>
    <row r="5" spans="1:5" ht="18" customHeight="1">
      <c r="A5" s="10">
        <v>3</v>
      </c>
      <c r="B5" s="11" t="s">
        <v>11</v>
      </c>
      <c r="C5" s="12">
        <v>2006</v>
      </c>
      <c r="D5" s="11" t="s">
        <v>9</v>
      </c>
      <c r="E5" s="13" t="s">
        <v>12</v>
      </c>
    </row>
    <row r="6" spans="1:5" ht="18" customHeight="1">
      <c r="A6" s="14">
        <v>4</v>
      </c>
      <c r="B6" s="11" t="s">
        <v>13</v>
      </c>
      <c r="C6" s="12">
        <v>2006</v>
      </c>
      <c r="D6" s="11" t="s">
        <v>14</v>
      </c>
      <c r="E6" s="13" t="s">
        <v>15</v>
      </c>
    </row>
    <row r="7" spans="1:5" ht="18" customHeight="1">
      <c r="A7" s="10">
        <v>5</v>
      </c>
      <c r="B7" s="11" t="s">
        <v>16</v>
      </c>
      <c r="C7" s="12">
        <v>2006</v>
      </c>
      <c r="D7" s="11" t="s">
        <v>14</v>
      </c>
      <c r="E7" s="13" t="s">
        <v>15</v>
      </c>
    </row>
    <row r="8" spans="1:5" ht="18" customHeight="1">
      <c r="A8" s="80">
        <v>6</v>
      </c>
      <c r="B8" s="81" t="s">
        <v>17</v>
      </c>
      <c r="C8" s="82">
        <v>2006</v>
      </c>
      <c r="D8" s="81" t="s">
        <v>14</v>
      </c>
      <c r="E8" s="83" t="s">
        <v>15</v>
      </c>
    </row>
    <row r="9" spans="1:5" ht="18" customHeight="1">
      <c r="A9" s="10">
        <v>7</v>
      </c>
      <c r="B9" s="11" t="s">
        <v>18</v>
      </c>
      <c r="C9" s="12">
        <v>2008</v>
      </c>
      <c r="D9" s="11" t="s">
        <v>14</v>
      </c>
      <c r="E9" s="13" t="s">
        <v>19</v>
      </c>
    </row>
    <row r="10" spans="1:5" ht="18" customHeight="1">
      <c r="A10" s="14">
        <v>8</v>
      </c>
      <c r="B10" s="11" t="s">
        <v>20</v>
      </c>
      <c r="C10" s="12">
        <v>2008</v>
      </c>
      <c r="D10" s="11" t="s">
        <v>14</v>
      </c>
      <c r="E10" s="13" t="s">
        <v>19</v>
      </c>
    </row>
    <row r="11" spans="1:5" ht="18" customHeight="1">
      <c r="A11" s="10">
        <v>9</v>
      </c>
      <c r="B11" s="11" t="s">
        <v>21</v>
      </c>
      <c r="C11" s="11">
        <v>2007</v>
      </c>
      <c r="D11" s="11" t="s">
        <v>14</v>
      </c>
      <c r="E11" s="13" t="s">
        <v>19</v>
      </c>
    </row>
    <row r="12" spans="1:5" ht="18" customHeight="1">
      <c r="A12" s="14">
        <v>10</v>
      </c>
      <c r="B12" s="11" t="s">
        <v>22</v>
      </c>
      <c r="C12" s="12">
        <v>2007</v>
      </c>
      <c r="D12" s="11" t="s">
        <v>14</v>
      </c>
      <c r="E12" s="13" t="s">
        <v>23</v>
      </c>
    </row>
    <row r="13" spans="1:5" ht="18" customHeight="1">
      <c r="A13" s="10">
        <v>11</v>
      </c>
      <c r="B13" s="11" t="s">
        <v>24</v>
      </c>
      <c r="C13" s="12">
        <v>2006</v>
      </c>
      <c r="D13" s="11" t="s">
        <v>25</v>
      </c>
      <c r="E13" s="13" t="s">
        <v>26</v>
      </c>
    </row>
    <row r="14" spans="1:5" ht="18" customHeight="1">
      <c r="A14" s="14">
        <v>12</v>
      </c>
      <c r="B14" s="11" t="s">
        <v>27</v>
      </c>
      <c r="C14" s="12">
        <v>2006</v>
      </c>
      <c r="D14" s="11" t="s">
        <v>25</v>
      </c>
      <c r="E14" s="13" t="s">
        <v>26</v>
      </c>
    </row>
    <row r="15" spans="1:5" ht="18" customHeight="1">
      <c r="A15" s="10">
        <v>13</v>
      </c>
      <c r="B15" s="11" t="s">
        <v>28</v>
      </c>
      <c r="C15" s="12">
        <v>2006</v>
      </c>
      <c r="D15" s="11" t="s">
        <v>25</v>
      </c>
      <c r="E15" s="13" t="s">
        <v>29</v>
      </c>
    </row>
    <row r="16" spans="1:5" ht="18" customHeight="1">
      <c r="A16" s="14">
        <v>14</v>
      </c>
      <c r="B16" s="11" t="s">
        <v>30</v>
      </c>
      <c r="C16" s="12">
        <v>2006</v>
      </c>
      <c r="D16" s="11" t="s">
        <v>25</v>
      </c>
      <c r="E16" s="13" t="s">
        <v>29</v>
      </c>
    </row>
    <row r="17" spans="1:5" ht="18" customHeight="1">
      <c r="A17" s="10">
        <v>15</v>
      </c>
      <c r="B17" s="11" t="s">
        <v>31</v>
      </c>
      <c r="C17" s="12">
        <v>2006</v>
      </c>
      <c r="D17" s="11" t="s">
        <v>25</v>
      </c>
      <c r="E17" s="13" t="s">
        <v>29</v>
      </c>
    </row>
    <row r="18" spans="1:5" ht="18" customHeight="1">
      <c r="A18" s="14">
        <v>16</v>
      </c>
      <c r="B18" s="11" t="s">
        <v>32</v>
      </c>
      <c r="C18" s="12">
        <v>2006</v>
      </c>
      <c r="D18" s="11" t="s">
        <v>25</v>
      </c>
      <c r="E18" s="13" t="s">
        <v>33</v>
      </c>
    </row>
    <row r="19" spans="1:5" ht="18" customHeight="1">
      <c r="A19" s="10">
        <v>17</v>
      </c>
      <c r="B19" s="11" t="s">
        <v>34</v>
      </c>
      <c r="C19" s="12">
        <v>2007</v>
      </c>
      <c r="D19" s="11" t="s">
        <v>25</v>
      </c>
      <c r="E19" s="13" t="s">
        <v>35</v>
      </c>
    </row>
    <row r="20" spans="1:5" ht="18" customHeight="1">
      <c r="A20" s="14">
        <v>18</v>
      </c>
      <c r="B20" s="11" t="s">
        <v>36</v>
      </c>
      <c r="C20" s="12">
        <v>2007</v>
      </c>
      <c r="D20" s="11" t="s">
        <v>25</v>
      </c>
      <c r="E20" s="13" t="s">
        <v>26</v>
      </c>
    </row>
    <row r="21" spans="1:5" ht="18" customHeight="1">
      <c r="A21" s="10">
        <v>19</v>
      </c>
      <c r="B21" s="11" t="s">
        <v>37</v>
      </c>
      <c r="C21" s="12">
        <v>2007</v>
      </c>
      <c r="D21" s="11" t="s">
        <v>25</v>
      </c>
      <c r="E21" s="13" t="s">
        <v>26</v>
      </c>
    </row>
    <row r="22" spans="1:5" ht="18" customHeight="1">
      <c r="A22" s="14">
        <v>20</v>
      </c>
      <c r="B22" s="11" t="s">
        <v>38</v>
      </c>
      <c r="C22" s="12">
        <v>2008</v>
      </c>
      <c r="D22" s="11" t="s">
        <v>25</v>
      </c>
      <c r="E22" s="13" t="s">
        <v>39</v>
      </c>
    </row>
    <row r="23" spans="1:5" ht="16.5" customHeight="1">
      <c r="A23" s="10">
        <v>21</v>
      </c>
      <c r="B23" s="11" t="s">
        <v>40</v>
      </c>
      <c r="C23" s="11">
        <v>2006</v>
      </c>
      <c r="D23" s="11" t="s">
        <v>41</v>
      </c>
      <c r="E23" s="13" t="s">
        <v>42</v>
      </c>
    </row>
    <row r="24" spans="1:5" ht="18" customHeight="1">
      <c r="A24" s="14">
        <v>22</v>
      </c>
      <c r="B24" s="11" t="s">
        <v>43</v>
      </c>
      <c r="C24" s="12">
        <v>2006</v>
      </c>
      <c r="D24" s="11" t="s">
        <v>41</v>
      </c>
      <c r="E24" s="13" t="s">
        <v>42</v>
      </c>
    </row>
    <row r="25" spans="1:5" ht="18" customHeight="1">
      <c r="A25" s="10">
        <v>23</v>
      </c>
      <c r="B25" s="11" t="s">
        <v>44</v>
      </c>
      <c r="C25" s="11">
        <v>2006</v>
      </c>
      <c r="D25" s="11" t="s">
        <v>41</v>
      </c>
      <c r="E25" s="13" t="s">
        <v>42</v>
      </c>
    </row>
    <row r="26" spans="1:5" ht="18" customHeight="1">
      <c r="A26" s="14">
        <v>24</v>
      </c>
      <c r="B26" s="11" t="s">
        <v>45</v>
      </c>
      <c r="C26" s="11">
        <v>2007</v>
      </c>
      <c r="D26" s="11" t="s">
        <v>41</v>
      </c>
      <c r="E26" s="13" t="s">
        <v>42</v>
      </c>
    </row>
    <row r="27" spans="1:5" ht="18" customHeight="1">
      <c r="A27" s="10">
        <v>25</v>
      </c>
      <c r="B27" s="11" t="s">
        <v>46</v>
      </c>
      <c r="C27" s="11">
        <v>2007</v>
      </c>
      <c r="D27" s="11" t="s">
        <v>41</v>
      </c>
      <c r="E27" s="13" t="s">
        <v>42</v>
      </c>
    </row>
    <row r="28" spans="1:5" ht="18" customHeight="1">
      <c r="A28" s="14">
        <v>26</v>
      </c>
      <c r="B28" s="11" t="s">
        <v>47</v>
      </c>
      <c r="C28" s="11">
        <v>2008</v>
      </c>
      <c r="D28" s="11" t="s">
        <v>48</v>
      </c>
      <c r="E28" s="13" t="s">
        <v>49</v>
      </c>
    </row>
    <row r="29" spans="1:5" ht="18" customHeight="1">
      <c r="A29" s="10">
        <v>27</v>
      </c>
      <c r="B29" s="11" t="s">
        <v>50</v>
      </c>
      <c r="C29" s="11">
        <v>2008</v>
      </c>
      <c r="D29" s="11" t="s">
        <v>48</v>
      </c>
      <c r="E29" s="13" t="s">
        <v>49</v>
      </c>
    </row>
    <row r="30" spans="1:5" ht="18" customHeight="1">
      <c r="A30" s="14">
        <v>28</v>
      </c>
      <c r="B30" s="11" t="s">
        <v>51</v>
      </c>
      <c r="C30" s="11">
        <v>2006</v>
      </c>
      <c r="D30" s="11" t="s">
        <v>48</v>
      </c>
      <c r="E30" s="13" t="s">
        <v>49</v>
      </c>
    </row>
    <row r="31" spans="1:5" ht="18" customHeight="1">
      <c r="A31" s="10">
        <v>29</v>
      </c>
      <c r="B31" s="11" t="s">
        <v>52</v>
      </c>
      <c r="C31" s="11">
        <v>2007</v>
      </c>
      <c r="D31" s="11" t="s">
        <v>53</v>
      </c>
      <c r="E31" s="13" t="s">
        <v>54</v>
      </c>
    </row>
    <row r="32" spans="1:5" ht="18" customHeight="1">
      <c r="A32" s="14">
        <v>30</v>
      </c>
      <c r="B32" s="11" t="s">
        <v>55</v>
      </c>
      <c r="C32" s="11">
        <v>2006</v>
      </c>
      <c r="D32" s="11" t="s">
        <v>53</v>
      </c>
      <c r="E32" s="13" t="s">
        <v>54</v>
      </c>
    </row>
    <row r="33" spans="1:5" ht="18" customHeight="1">
      <c r="A33" s="10">
        <v>31</v>
      </c>
      <c r="B33" s="11" t="s">
        <v>56</v>
      </c>
      <c r="C33" s="11">
        <v>2006</v>
      </c>
      <c r="D33" s="11" t="s">
        <v>53</v>
      </c>
      <c r="E33" s="13" t="s">
        <v>54</v>
      </c>
    </row>
    <row r="34" spans="1:5" ht="18" customHeight="1">
      <c r="A34" s="80">
        <v>32</v>
      </c>
      <c r="B34" s="81" t="s">
        <v>57</v>
      </c>
      <c r="C34" s="82">
        <v>2006</v>
      </c>
      <c r="D34" s="81" t="s">
        <v>58</v>
      </c>
      <c r="E34" s="83" t="s">
        <v>59</v>
      </c>
    </row>
    <row r="35" spans="1:5" ht="18" customHeight="1">
      <c r="A35" s="80">
        <v>33</v>
      </c>
      <c r="B35" s="81" t="s">
        <v>60</v>
      </c>
      <c r="C35" s="82">
        <v>2006</v>
      </c>
      <c r="D35" s="81" t="s">
        <v>58</v>
      </c>
      <c r="E35" s="83" t="s">
        <v>59</v>
      </c>
    </row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0">
      <selection activeCell="F41" activeCellId="1" sqref="A3:E35 F41"/>
    </sheetView>
  </sheetViews>
  <sheetFormatPr defaultColWidth="9.140625" defaultRowHeight="12.75"/>
  <cols>
    <col min="1" max="1" width="18.7109375" style="0" customWidth="1"/>
    <col min="2" max="2" width="3.7109375" style="0" customWidth="1"/>
    <col min="3" max="3" width="10.57421875" style="0" customWidth="1"/>
    <col min="4" max="4" width="18.7109375" style="0" customWidth="1"/>
    <col min="5" max="5" width="3.8515625" style="0" customWidth="1"/>
    <col min="6" max="6" width="12.8515625" style="0" customWidth="1"/>
    <col min="7" max="7" width="17.421875" style="0" customWidth="1"/>
    <col min="8" max="8" width="3.8515625" style="0" customWidth="1"/>
    <col min="9" max="9" width="10.7109375" style="0" customWidth="1"/>
    <col min="10" max="10" width="17.28125" style="0" customWidth="1"/>
    <col min="11" max="11" width="3.8515625" style="0" customWidth="1"/>
    <col min="12" max="12" width="12.140625" style="0" customWidth="1"/>
  </cols>
  <sheetData>
    <row r="1" spans="1:14" s="5" customFormat="1" ht="12.75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5"/>
      <c r="N1" s="16"/>
    </row>
    <row r="2" spans="1:14" s="5" customFormat="1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7"/>
      <c r="N2" s="18"/>
    </row>
    <row r="3" spans="1:14" s="5" customFormat="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9"/>
      <c r="N3" s="18"/>
    </row>
    <row r="4" spans="1:14" s="5" customFormat="1" ht="19.5">
      <c r="A4" s="20" t="s">
        <v>62</v>
      </c>
      <c r="B4" s="21"/>
      <c r="C4"/>
      <c r="D4"/>
      <c r="E4" s="22"/>
      <c r="F4"/>
      <c r="G4"/>
      <c r="H4" s="22"/>
      <c r="I4"/>
      <c r="J4"/>
      <c r="K4" s="22"/>
      <c r="L4"/>
      <c r="M4"/>
      <c r="N4"/>
    </row>
    <row r="5" spans="1:12" s="5" customFormat="1" ht="12.75">
      <c r="A5" s="23" t="s">
        <v>63</v>
      </c>
      <c r="B5" s="24"/>
      <c r="C5" s="25"/>
      <c r="D5" s="23" t="s">
        <v>64</v>
      </c>
      <c r="E5" s="26"/>
      <c r="F5" s="23"/>
      <c r="G5" s="23" t="s">
        <v>65</v>
      </c>
      <c r="H5" s="27"/>
      <c r="I5" s="23"/>
      <c r="J5" s="23" t="s">
        <v>66</v>
      </c>
      <c r="K5" s="27"/>
      <c r="L5" s="23"/>
    </row>
    <row r="6" spans="1:12" ht="12.75">
      <c r="A6" s="28" t="s">
        <v>67</v>
      </c>
      <c r="B6" s="29">
        <v>2003</v>
      </c>
      <c r="C6" s="28" t="s">
        <v>41</v>
      </c>
      <c r="D6" s="28" t="s">
        <v>68</v>
      </c>
      <c r="E6" s="30">
        <v>2003</v>
      </c>
      <c r="F6" s="28" t="s">
        <v>41</v>
      </c>
      <c r="G6" s="28" t="s">
        <v>69</v>
      </c>
      <c r="H6" s="30">
        <v>2002</v>
      </c>
      <c r="I6" s="28" t="s">
        <v>70</v>
      </c>
      <c r="J6" s="28" t="s">
        <v>71</v>
      </c>
      <c r="K6" s="30">
        <v>2003</v>
      </c>
      <c r="L6" s="28" t="s">
        <v>72</v>
      </c>
    </row>
    <row r="7" spans="1:12" ht="12.75">
      <c r="A7" s="11" t="s">
        <v>73</v>
      </c>
      <c r="B7" s="31">
        <v>2003</v>
      </c>
      <c r="C7" s="11" t="s">
        <v>41</v>
      </c>
      <c r="D7" s="11" t="s">
        <v>74</v>
      </c>
      <c r="E7" s="32">
        <v>2003</v>
      </c>
      <c r="F7" s="11" t="s">
        <v>41</v>
      </c>
      <c r="G7" s="11" t="s">
        <v>75</v>
      </c>
      <c r="H7" s="32">
        <v>2003</v>
      </c>
      <c r="I7" s="11" t="s">
        <v>76</v>
      </c>
      <c r="J7" s="11" t="s">
        <v>77</v>
      </c>
      <c r="K7" s="32">
        <v>2003</v>
      </c>
      <c r="L7" s="11" t="s">
        <v>25</v>
      </c>
    </row>
    <row r="8" spans="1:12" ht="12.75">
      <c r="A8" s="11" t="s">
        <v>78</v>
      </c>
      <c r="B8" s="31">
        <v>2003</v>
      </c>
      <c r="C8" s="11" t="s">
        <v>41</v>
      </c>
      <c r="D8" s="11" t="s">
        <v>79</v>
      </c>
      <c r="E8" s="32">
        <v>2003</v>
      </c>
      <c r="F8" s="11" t="s">
        <v>80</v>
      </c>
      <c r="G8" s="11" t="s">
        <v>81</v>
      </c>
      <c r="H8" s="32">
        <v>2002</v>
      </c>
      <c r="I8" s="11" t="s">
        <v>25</v>
      </c>
      <c r="J8" s="11" t="s">
        <v>82</v>
      </c>
      <c r="K8" s="32">
        <v>2003</v>
      </c>
      <c r="L8" s="11" t="s">
        <v>83</v>
      </c>
    </row>
    <row r="9" spans="1:12" ht="12.75">
      <c r="A9" s="11" t="s">
        <v>84</v>
      </c>
      <c r="B9" s="31">
        <v>2002</v>
      </c>
      <c r="C9" s="11" t="s">
        <v>83</v>
      </c>
      <c r="D9" s="11" t="s">
        <v>85</v>
      </c>
      <c r="E9" s="32">
        <v>2001</v>
      </c>
      <c r="F9" s="11" t="s">
        <v>25</v>
      </c>
      <c r="G9" s="11" t="s">
        <v>86</v>
      </c>
      <c r="H9" s="32">
        <v>2003</v>
      </c>
      <c r="I9" s="11" t="s">
        <v>76</v>
      </c>
      <c r="J9" s="11" t="s">
        <v>87</v>
      </c>
      <c r="K9" s="32">
        <v>2003</v>
      </c>
      <c r="L9" s="11" t="s">
        <v>41</v>
      </c>
    </row>
    <row r="10" spans="1:12" ht="12.75">
      <c r="A10" s="11"/>
      <c r="B10" s="31"/>
      <c r="C10" s="11"/>
      <c r="D10" s="28" t="s">
        <v>88</v>
      </c>
      <c r="E10" s="30">
        <v>2003</v>
      </c>
      <c r="F10" s="28" t="s">
        <v>80</v>
      </c>
      <c r="G10" s="28"/>
      <c r="H10" s="29"/>
      <c r="I10" s="28"/>
      <c r="J10" s="28" t="s">
        <v>89</v>
      </c>
      <c r="K10" s="30">
        <v>2003</v>
      </c>
      <c r="L10" s="28" t="s">
        <v>25</v>
      </c>
    </row>
    <row r="11" spans="1:12" ht="12.75">
      <c r="A11" s="11"/>
      <c r="B11" s="31"/>
      <c r="C11" s="11"/>
      <c r="D11" s="11"/>
      <c r="E11" s="33"/>
      <c r="F11" s="28"/>
      <c r="G11" s="11"/>
      <c r="H11" s="33"/>
      <c r="I11" s="11"/>
      <c r="J11" s="11"/>
      <c r="K11" s="33"/>
      <c r="L11" s="28"/>
    </row>
    <row r="12" spans="1:12" ht="12.75">
      <c r="A12" s="11"/>
      <c r="B12" s="31"/>
      <c r="C12" s="11"/>
      <c r="D12" s="11"/>
      <c r="E12" s="33"/>
      <c r="F12" s="28"/>
      <c r="G12" s="11"/>
      <c r="H12" s="33"/>
      <c r="I12" s="28"/>
      <c r="J12" s="11"/>
      <c r="K12" s="33"/>
      <c r="L12" s="28"/>
    </row>
    <row r="13" spans="1:12" ht="12.75">
      <c r="A13" s="4"/>
      <c r="B13" s="34"/>
      <c r="C13" s="4"/>
      <c r="D13" s="4"/>
      <c r="E13" s="35"/>
      <c r="F13" s="4"/>
      <c r="G13" s="4"/>
      <c r="H13" s="35"/>
      <c r="I13" s="4"/>
      <c r="J13" s="4"/>
      <c r="K13" s="35"/>
      <c r="L13" s="4"/>
    </row>
    <row r="14" spans="1:11" ht="19.5">
      <c r="A14" s="20" t="s">
        <v>90</v>
      </c>
      <c r="B14" s="22"/>
      <c r="E14" s="22"/>
      <c r="H14" s="22"/>
      <c r="K14" s="22"/>
    </row>
    <row r="16" spans="1:12" s="5" customFormat="1" ht="12.75">
      <c r="A16" s="23" t="s">
        <v>63</v>
      </c>
      <c r="B16" s="24"/>
      <c r="C16" s="25"/>
      <c r="D16" s="23" t="s">
        <v>64</v>
      </c>
      <c r="E16" s="26"/>
      <c r="F16" s="23"/>
      <c r="G16" s="23" t="s">
        <v>65</v>
      </c>
      <c r="H16" s="27"/>
      <c r="I16" s="23"/>
      <c r="J16" s="23" t="s">
        <v>66</v>
      </c>
      <c r="K16" s="27"/>
      <c r="L16" s="23"/>
    </row>
    <row r="17" spans="1:12" ht="12.75">
      <c r="A17" s="28" t="s">
        <v>91</v>
      </c>
      <c r="B17" s="29">
        <v>2002</v>
      </c>
      <c r="C17" s="28" t="s">
        <v>14</v>
      </c>
      <c r="D17" s="28" t="s">
        <v>92</v>
      </c>
      <c r="E17" s="30">
        <v>2002</v>
      </c>
      <c r="F17" s="28" t="s">
        <v>83</v>
      </c>
      <c r="G17" s="28" t="s">
        <v>93</v>
      </c>
      <c r="H17" s="30">
        <v>2001</v>
      </c>
      <c r="I17" s="28" t="s">
        <v>70</v>
      </c>
      <c r="J17" s="28" t="s">
        <v>94</v>
      </c>
      <c r="K17" s="30">
        <v>2001</v>
      </c>
      <c r="L17" s="28" t="s">
        <v>95</v>
      </c>
    </row>
    <row r="18" spans="1:12" ht="12.75">
      <c r="A18" s="11" t="s">
        <v>96</v>
      </c>
      <c r="B18" s="31">
        <v>2001</v>
      </c>
      <c r="C18" s="11" t="s">
        <v>70</v>
      </c>
      <c r="D18" s="11" t="s">
        <v>97</v>
      </c>
      <c r="E18" s="32">
        <v>2002</v>
      </c>
      <c r="F18" s="11" t="s">
        <v>70</v>
      </c>
      <c r="G18" s="11" t="s">
        <v>98</v>
      </c>
      <c r="H18" s="32">
        <v>2002</v>
      </c>
      <c r="I18" s="11" t="s">
        <v>83</v>
      </c>
      <c r="J18" s="11" t="s">
        <v>99</v>
      </c>
      <c r="K18" s="32">
        <v>2002</v>
      </c>
      <c r="L18" s="11" t="s">
        <v>100</v>
      </c>
    </row>
    <row r="19" spans="1:12" ht="12.75">
      <c r="A19" s="11" t="s">
        <v>101</v>
      </c>
      <c r="B19" s="31">
        <v>2001</v>
      </c>
      <c r="C19" s="11" t="s">
        <v>76</v>
      </c>
      <c r="D19" s="11" t="s">
        <v>102</v>
      </c>
      <c r="E19" s="32">
        <v>2002</v>
      </c>
      <c r="F19" s="11" t="s">
        <v>100</v>
      </c>
      <c r="G19" s="11" t="s">
        <v>103</v>
      </c>
      <c r="H19" s="32">
        <v>2001</v>
      </c>
      <c r="I19" s="11" t="s">
        <v>80</v>
      </c>
      <c r="J19" s="11" t="s">
        <v>104</v>
      </c>
      <c r="K19" s="32">
        <v>2001</v>
      </c>
      <c r="L19" s="11" t="s">
        <v>25</v>
      </c>
    </row>
    <row r="20" spans="1:12" ht="12.75">
      <c r="A20" s="11" t="s">
        <v>105</v>
      </c>
      <c r="B20" s="31">
        <v>2001</v>
      </c>
      <c r="C20" s="11" t="s">
        <v>83</v>
      </c>
      <c r="D20" s="11" t="s">
        <v>106</v>
      </c>
      <c r="E20" s="32">
        <v>2002</v>
      </c>
      <c r="F20" s="11" t="s">
        <v>72</v>
      </c>
      <c r="G20" s="11" t="s">
        <v>107</v>
      </c>
      <c r="H20" s="32">
        <v>2002</v>
      </c>
      <c r="I20" s="11" t="s">
        <v>80</v>
      </c>
      <c r="J20" s="11" t="s">
        <v>108</v>
      </c>
      <c r="K20" s="32">
        <v>2001</v>
      </c>
      <c r="L20" s="11" t="s">
        <v>14</v>
      </c>
    </row>
    <row r="21" spans="1:12" ht="12.75">
      <c r="A21" s="11" t="s">
        <v>109</v>
      </c>
      <c r="B21" s="31">
        <v>2001</v>
      </c>
      <c r="C21" s="11" t="s">
        <v>25</v>
      </c>
      <c r="D21" s="11" t="s">
        <v>110</v>
      </c>
      <c r="E21" s="32">
        <v>2002</v>
      </c>
      <c r="F21" s="11" t="s">
        <v>25</v>
      </c>
      <c r="G21" s="11" t="s">
        <v>111</v>
      </c>
      <c r="H21" s="32">
        <v>2002</v>
      </c>
      <c r="I21" s="11" t="s">
        <v>83</v>
      </c>
      <c r="J21" s="11" t="s">
        <v>112</v>
      </c>
      <c r="K21" s="32">
        <v>2000</v>
      </c>
      <c r="L21" s="11" t="s">
        <v>25</v>
      </c>
    </row>
    <row r="22" spans="1:12" ht="12.75">
      <c r="A22" s="11"/>
      <c r="B22" s="31"/>
      <c r="C22" s="11"/>
      <c r="D22" s="11"/>
      <c r="E22" s="33"/>
      <c r="F22" s="28"/>
      <c r="G22" s="11"/>
      <c r="H22" s="33"/>
      <c r="I22" s="28"/>
      <c r="J22" s="11"/>
      <c r="K22" s="33"/>
      <c r="L22" s="11"/>
    </row>
    <row r="23" spans="4:12" ht="12.75">
      <c r="D23" s="11"/>
      <c r="E23" s="33"/>
      <c r="F23" s="28"/>
      <c r="G23" s="11"/>
      <c r="H23" s="33"/>
      <c r="I23" s="11"/>
      <c r="J23" s="11"/>
      <c r="K23" s="33"/>
      <c r="L23" s="11"/>
    </row>
    <row r="25" ht="19.5">
      <c r="A25" s="20" t="s">
        <v>113</v>
      </c>
    </row>
    <row r="26" spans="2:11" s="5" customFormat="1" ht="12.75">
      <c r="B26" s="36"/>
      <c r="E26" s="37"/>
      <c r="H26" s="37"/>
      <c r="K26" s="37"/>
    </row>
    <row r="27" spans="1:12" s="5" customFormat="1" ht="12.75">
      <c r="A27" s="23" t="s">
        <v>63</v>
      </c>
      <c r="B27" s="24"/>
      <c r="C27" s="23"/>
      <c r="D27" s="23" t="s">
        <v>64</v>
      </c>
      <c r="E27" s="27"/>
      <c r="F27" s="23"/>
      <c r="G27" s="23" t="s">
        <v>65</v>
      </c>
      <c r="H27" s="27"/>
      <c r="I27" s="23"/>
      <c r="J27" s="23" t="s">
        <v>66</v>
      </c>
      <c r="K27" s="27"/>
      <c r="L27" s="23"/>
    </row>
    <row r="28" spans="1:12" ht="12.75">
      <c r="A28" s="11" t="s">
        <v>114</v>
      </c>
      <c r="B28" s="31">
        <v>2001</v>
      </c>
      <c r="C28" s="11" t="s">
        <v>100</v>
      </c>
      <c r="D28" s="11" t="s">
        <v>115</v>
      </c>
      <c r="E28" s="32">
        <v>2002</v>
      </c>
      <c r="F28" s="11" t="s">
        <v>25</v>
      </c>
      <c r="G28" s="11" t="s">
        <v>116</v>
      </c>
      <c r="H28" s="32">
        <v>2002</v>
      </c>
      <c r="I28" s="11" t="s">
        <v>117</v>
      </c>
      <c r="J28" s="11" t="s">
        <v>118</v>
      </c>
      <c r="K28" s="32">
        <v>2003</v>
      </c>
      <c r="L28" s="11" t="s">
        <v>72</v>
      </c>
    </row>
    <row r="29" spans="1:12" ht="12.75">
      <c r="A29" s="11" t="s">
        <v>119</v>
      </c>
      <c r="B29" s="31">
        <v>2001</v>
      </c>
      <c r="C29" s="11" t="s">
        <v>80</v>
      </c>
      <c r="D29" s="11" t="s">
        <v>120</v>
      </c>
      <c r="E29" s="32">
        <v>2001</v>
      </c>
      <c r="F29" s="11" t="s">
        <v>80</v>
      </c>
      <c r="G29" s="11" t="s">
        <v>121</v>
      </c>
      <c r="H29" s="32">
        <v>2001</v>
      </c>
      <c r="I29" s="11" t="s">
        <v>80</v>
      </c>
      <c r="J29" s="11" t="s">
        <v>122</v>
      </c>
      <c r="K29" s="32">
        <v>2001</v>
      </c>
      <c r="L29" s="11" t="s">
        <v>83</v>
      </c>
    </row>
    <row r="30" spans="1:12" ht="12.75">
      <c r="A30" s="11" t="s">
        <v>123</v>
      </c>
      <c r="B30" s="31">
        <v>2001</v>
      </c>
      <c r="C30" s="11" t="s">
        <v>83</v>
      </c>
      <c r="D30" s="11" t="s">
        <v>124</v>
      </c>
      <c r="E30" s="32">
        <v>2003</v>
      </c>
      <c r="F30" s="11" t="s">
        <v>72</v>
      </c>
      <c r="G30" s="11" t="s">
        <v>125</v>
      </c>
      <c r="H30" s="32">
        <v>2002</v>
      </c>
      <c r="I30" s="11" t="s">
        <v>14</v>
      </c>
      <c r="J30" s="11" t="s">
        <v>126</v>
      </c>
      <c r="K30" s="32">
        <v>2002</v>
      </c>
      <c r="L30" s="11" t="s">
        <v>14</v>
      </c>
    </row>
    <row r="31" spans="1:12" ht="12.75">
      <c r="A31" s="11" t="s">
        <v>127</v>
      </c>
      <c r="B31" s="31">
        <v>2001</v>
      </c>
      <c r="C31" s="11" t="s">
        <v>80</v>
      </c>
      <c r="D31" s="11" t="s">
        <v>128</v>
      </c>
      <c r="E31" s="32">
        <v>2001</v>
      </c>
      <c r="F31" s="11" t="s">
        <v>100</v>
      </c>
      <c r="G31" s="11" t="s">
        <v>129</v>
      </c>
      <c r="H31" s="32">
        <v>2002</v>
      </c>
      <c r="I31" s="11" t="s">
        <v>80</v>
      </c>
      <c r="J31" s="11" t="s">
        <v>130</v>
      </c>
      <c r="K31" s="32">
        <v>2001</v>
      </c>
      <c r="L31" s="11" t="s">
        <v>80</v>
      </c>
    </row>
    <row r="32" spans="1:12" ht="12.75">
      <c r="A32" s="11"/>
      <c r="B32" s="31"/>
      <c r="C32" s="11"/>
      <c r="D32" s="11"/>
      <c r="E32" s="32"/>
      <c r="F32" s="11"/>
      <c r="G32" s="11"/>
      <c r="H32" s="32"/>
      <c r="I32" s="11"/>
      <c r="J32" s="11"/>
      <c r="K32" s="32"/>
      <c r="L32" s="11"/>
    </row>
    <row r="33" spans="1:12" ht="12.75">
      <c r="A33" s="11"/>
      <c r="B33" s="31"/>
      <c r="C33" s="11"/>
      <c r="D33" s="11"/>
      <c r="E33" s="32"/>
      <c r="F33" s="11"/>
      <c r="G33" s="11"/>
      <c r="H33" s="32"/>
      <c r="I33" s="11"/>
      <c r="J33" s="11"/>
      <c r="K33" s="32"/>
      <c r="L33" s="11"/>
    </row>
    <row r="34" spans="1:12" ht="12.75">
      <c r="A34" s="11"/>
      <c r="B34" s="31"/>
      <c r="C34" s="11"/>
      <c r="D34" s="11"/>
      <c r="E34" s="32"/>
      <c r="F34" s="11"/>
      <c r="G34" s="11"/>
      <c r="H34" s="32"/>
      <c r="I34" s="11"/>
      <c r="J34" s="11"/>
      <c r="K34" s="32"/>
      <c r="L34" s="11"/>
    </row>
    <row r="35" spans="7:12" ht="12.75">
      <c r="G35" s="11"/>
      <c r="H35" s="33"/>
      <c r="I35" s="11"/>
      <c r="J35" s="38"/>
      <c r="K35" s="39"/>
      <c r="L35" s="38"/>
    </row>
    <row r="37" ht="19.5">
      <c r="A37" s="40" t="s">
        <v>131</v>
      </c>
    </row>
    <row r="38" spans="2:11" s="5" customFormat="1" ht="12.75">
      <c r="B38" s="36"/>
      <c r="E38" s="37"/>
      <c r="H38" s="37"/>
      <c r="K38" s="37"/>
    </row>
    <row r="39" spans="1:12" s="5" customFormat="1" ht="12.75">
      <c r="A39" s="23" t="s">
        <v>63</v>
      </c>
      <c r="B39" s="24"/>
      <c r="C39" s="23"/>
      <c r="D39" s="23" t="s">
        <v>64</v>
      </c>
      <c r="E39" s="27"/>
      <c r="F39" s="23"/>
      <c r="G39" s="23" t="s">
        <v>65</v>
      </c>
      <c r="H39" s="27"/>
      <c r="I39" s="23"/>
      <c r="J39" s="23" t="s">
        <v>66</v>
      </c>
      <c r="K39" s="27"/>
      <c r="L39" s="23"/>
    </row>
    <row r="40" spans="1:12" ht="12.75">
      <c r="A40" s="11" t="s">
        <v>132</v>
      </c>
      <c r="B40" s="31">
        <v>2000</v>
      </c>
      <c r="C40" s="11" t="s">
        <v>83</v>
      </c>
      <c r="D40" s="11" t="s">
        <v>133</v>
      </c>
      <c r="E40" s="32">
        <v>2000</v>
      </c>
      <c r="F40" s="11" t="s">
        <v>134</v>
      </c>
      <c r="G40" s="11" t="s">
        <v>135</v>
      </c>
      <c r="H40" s="32">
        <v>2000</v>
      </c>
      <c r="I40" s="11" t="s">
        <v>14</v>
      </c>
      <c r="J40" s="11" t="s">
        <v>136</v>
      </c>
      <c r="K40" s="32">
        <v>2001</v>
      </c>
      <c r="L40" s="11" t="s">
        <v>25</v>
      </c>
    </row>
    <row r="41" spans="1:12" ht="12.75">
      <c r="A41" s="11" t="s">
        <v>137</v>
      </c>
      <c r="B41" s="31">
        <v>2000</v>
      </c>
      <c r="C41" s="11" t="s">
        <v>100</v>
      </c>
      <c r="D41" s="11" t="s">
        <v>138</v>
      </c>
      <c r="E41" s="32">
        <v>2000</v>
      </c>
      <c r="F41" s="11" t="s">
        <v>72</v>
      </c>
      <c r="G41" s="11" t="s">
        <v>139</v>
      </c>
      <c r="H41" s="32">
        <v>2000</v>
      </c>
      <c r="I41" s="11" t="s">
        <v>80</v>
      </c>
      <c r="J41" s="11" t="s">
        <v>140</v>
      </c>
      <c r="K41" s="32">
        <v>2000</v>
      </c>
      <c r="L41" s="11" t="s">
        <v>76</v>
      </c>
    </row>
    <row r="42" spans="1:12" ht="12.75">
      <c r="A42" s="11" t="s">
        <v>141</v>
      </c>
      <c r="B42" s="31">
        <v>2000</v>
      </c>
      <c r="C42" s="11" t="s">
        <v>25</v>
      </c>
      <c r="D42" s="11" t="s">
        <v>142</v>
      </c>
      <c r="E42" s="32">
        <v>2000</v>
      </c>
      <c r="F42" s="11" t="s">
        <v>76</v>
      </c>
      <c r="G42" s="11" t="s">
        <v>143</v>
      </c>
      <c r="H42" s="32">
        <v>2000</v>
      </c>
      <c r="I42" s="11" t="s">
        <v>25</v>
      </c>
      <c r="J42" s="11" t="s">
        <v>144</v>
      </c>
      <c r="K42" s="32">
        <v>2000</v>
      </c>
      <c r="L42" s="11" t="s">
        <v>145</v>
      </c>
    </row>
    <row r="43" spans="1:12" ht="12.75">
      <c r="A43" s="11" t="s">
        <v>146</v>
      </c>
      <c r="B43" s="31">
        <v>2001</v>
      </c>
      <c r="C43" s="11" t="s">
        <v>41</v>
      </c>
      <c r="D43" s="11" t="s">
        <v>147</v>
      </c>
      <c r="E43" s="32">
        <v>2000</v>
      </c>
      <c r="F43" s="11" t="s">
        <v>72</v>
      </c>
      <c r="G43" s="11" t="s">
        <v>148</v>
      </c>
      <c r="H43" s="32">
        <v>2001</v>
      </c>
      <c r="I43" s="11" t="s">
        <v>149</v>
      </c>
      <c r="J43" s="11" t="s">
        <v>150</v>
      </c>
      <c r="K43" s="32">
        <v>2000</v>
      </c>
      <c r="L43" s="11" t="s">
        <v>80</v>
      </c>
    </row>
    <row r="44" spans="1:12" ht="12.75">
      <c r="A44" s="11" t="s">
        <v>151</v>
      </c>
      <c r="B44" s="31">
        <v>2000</v>
      </c>
      <c r="C44" s="11" t="s">
        <v>83</v>
      </c>
      <c r="D44" s="11" t="s">
        <v>152</v>
      </c>
      <c r="E44" s="32">
        <v>2000</v>
      </c>
      <c r="F44" s="11" t="s">
        <v>95</v>
      </c>
      <c r="G44" s="11" t="s">
        <v>153</v>
      </c>
      <c r="H44" s="32">
        <v>2001</v>
      </c>
      <c r="I44" s="11" t="s">
        <v>41</v>
      </c>
      <c r="J44" s="11" t="s">
        <v>154</v>
      </c>
      <c r="K44" s="32">
        <v>2000</v>
      </c>
      <c r="L44" s="11" t="s">
        <v>76</v>
      </c>
    </row>
    <row r="45" spans="1:12" ht="12.75">
      <c r="A45" s="11"/>
      <c r="B45" s="31"/>
      <c r="C45" s="11"/>
      <c r="D45" s="11"/>
      <c r="E45" s="32"/>
      <c r="F45" s="11"/>
      <c r="G45" s="11"/>
      <c r="H45" s="32"/>
      <c r="I45" s="11"/>
      <c r="J45" s="11"/>
      <c r="K45" s="32"/>
      <c r="L45" s="11"/>
    </row>
    <row r="46" spans="1:12" ht="12.75">
      <c r="A46" s="11"/>
      <c r="B46" s="31"/>
      <c r="C46" s="11"/>
      <c r="D46" s="11"/>
      <c r="E46" s="32"/>
      <c r="F46" s="11"/>
      <c r="G46" s="11"/>
      <c r="H46" s="32"/>
      <c r="I46" s="11"/>
      <c r="J46" s="11"/>
      <c r="K46" s="32"/>
      <c r="L46" s="11"/>
    </row>
    <row r="49" ht="19.5">
      <c r="A49" s="20" t="s">
        <v>155</v>
      </c>
    </row>
    <row r="50" spans="2:11" s="5" customFormat="1" ht="12.75">
      <c r="B50" s="36"/>
      <c r="E50" s="37"/>
      <c r="H50" s="37"/>
      <c r="K50" s="37"/>
    </row>
    <row r="51" spans="1:12" s="5" customFormat="1" ht="12.75">
      <c r="A51" s="23" t="s">
        <v>63</v>
      </c>
      <c r="B51" s="24"/>
      <c r="C51" s="23"/>
      <c r="D51" s="23" t="s">
        <v>64</v>
      </c>
      <c r="E51" s="27"/>
      <c r="F51" s="23"/>
      <c r="G51" s="23" t="s">
        <v>65</v>
      </c>
      <c r="H51" s="27"/>
      <c r="I51" s="23"/>
      <c r="J51" s="23" t="s">
        <v>66</v>
      </c>
      <c r="K51" s="27"/>
      <c r="L51" s="23"/>
    </row>
    <row r="52" spans="1:12" ht="12.75">
      <c r="A52" s="11" t="s">
        <v>156</v>
      </c>
      <c r="B52" s="31">
        <v>2001</v>
      </c>
      <c r="C52" s="11" t="s">
        <v>41</v>
      </c>
      <c r="D52" s="11" t="s">
        <v>157</v>
      </c>
      <c r="E52" s="32">
        <v>2000</v>
      </c>
      <c r="F52" s="11" t="s">
        <v>100</v>
      </c>
      <c r="G52" s="11" t="s">
        <v>158</v>
      </c>
      <c r="H52" s="32">
        <v>2000</v>
      </c>
      <c r="I52" s="11" t="s">
        <v>159</v>
      </c>
      <c r="J52" s="11" t="s">
        <v>160</v>
      </c>
      <c r="K52" s="32">
        <v>2000</v>
      </c>
      <c r="L52" s="11" t="s">
        <v>161</v>
      </c>
    </row>
    <row r="53" spans="1:12" ht="12.75">
      <c r="A53" s="11" t="s">
        <v>162</v>
      </c>
      <c r="B53" s="31">
        <v>2000</v>
      </c>
      <c r="C53" s="11" t="s">
        <v>159</v>
      </c>
      <c r="D53" s="11" t="s">
        <v>163</v>
      </c>
      <c r="E53" s="32">
        <v>2000</v>
      </c>
      <c r="F53" s="11" t="s">
        <v>25</v>
      </c>
      <c r="G53" s="11" t="s">
        <v>164</v>
      </c>
      <c r="H53" s="32">
        <v>1999</v>
      </c>
      <c r="I53" s="11" t="s">
        <v>41</v>
      </c>
      <c r="J53" s="11" t="s">
        <v>165</v>
      </c>
      <c r="K53" s="32">
        <v>1999</v>
      </c>
      <c r="L53" s="11" t="s">
        <v>100</v>
      </c>
    </row>
    <row r="54" spans="1:12" ht="12.75">
      <c r="A54" s="11" t="s">
        <v>166</v>
      </c>
      <c r="B54" s="31">
        <v>2000</v>
      </c>
      <c r="C54" s="11" t="s">
        <v>41</v>
      </c>
      <c r="D54" s="11" t="s">
        <v>167</v>
      </c>
      <c r="E54" s="32">
        <v>2000</v>
      </c>
      <c r="F54" s="11" t="s">
        <v>14</v>
      </c>
      <c r="G54" s="11" t="s">
        <v>168</v>
      </c>
      <c r="H54" s="32">
        <v>1999</v>
      </c>
      <c r="I54" s="11" t="s">
        <v>100</v>
      </c>
      <c r="J54" s="11" t="s">
        <v>169</v>
      </c>
      <c r="K54" s="32">
        <v>1997</v>
      </c>
      <c r="L54" s="11" t="s">
        <v>25</v>
      </c>
    </row>
    <row r="55" spans="1:12" ht="12.75">
      <c r="A55" s="11" t="s">
        <v>170</v>
      </c>
      <c r="B55" s="31">
        <v>2000</v>
      </c>
      <c r="C55" s="11" t="s">
        <v>83</v>
      </c>
      <c r="D55" s="11" t="s">
        <v>171</v>
      </c>
      <c r="E55" s="32">
        <v>2000</v>
      </c>
      <c r="F55" s="11" t="s">
        <v>80</v>
      </c>
      <c r="G55" s="11" t="s">
        <v>172</v>
      </c>
      <c r="H55" s="32">
        <v>1999</v>
      </c>
      <c r="I55" s="11" t="s">
        <v>159</v>
      </c>
      <c r="J55" s="11" t="s">
        <v>173</v>
      </c>
      <c r="K55" s="32">
        <v>1999</v>
      </c>
      <c r="L55" s="11" t="s">
        <v>100</v>
      </c>
    </row>
    <row r="56" spans="1:12" ht="12.75">
      <c r="A56" s="11" t="s">
        <v>174</v>
      </c>
      <c r="B56" s="31">
        <v>2000</v>
      </c>
      <c r="C56" s="41" t="s">
        <v>72</v>
      </c>
      <c r="D56" s="11" t="s">
        <v>175</v>
      </c>
      <c r="E56" s="32">
        <v>2000</v>
      </c>
      <c r="F56" s="11" t="s">
        <v>25</v>
      </c>
      <c r="G56" s="11"/>
      <c r="H56" s="32"/>
      <c r="I56" s="11"/>
      <c r="J56" s="11"/>
      <c r="K56" s="32"/>
      <c r="L56" s="11"/>
    </row>
    <row r="57" spans="1:12" ht="12.75">
      <c r="A57" s="11"/>
      <c r="B57" s="31"/>
      <c r="C57" s="11"/>
      <c r="D57" s="11"/>
      <c r="E57" s="32"/>
      <c r="F57" s="11"/>
      <c r="G57" s="11"/>
      <c r="H57" s="32"/>
      <c r="I57" s="11"/>
      <c r="J57" s="11"/>
      <c r="K57" s="32"/>
      <c r="L57" s="11"/>
    </row>
    <row r="58" spans="1:12" ht="12.75">
      <c r="A58" s="11"/>
      <c r="B58" s="31"/>
      <c r="C58" s="11"/>
      <c r="D58" s="11"/>
      <c r="E58" s="32"/>
      <c r="F58" s="11"/>
      <c r="G58" s="11"/>
      <c r="H58" s="32"/>
      <c r="I58" s="11"/>
      <c r="J58" s="11"/>
      <c r="K58" s="32"/>
      <c r="L58" s="11"/>
    </row>
    <row r="61" ht="19.5">
      <c r="A61" s="20" t="s">
        <v>176</v>
      </c>
    </row>
    <row r="62" spans="2:11" s="5" customFormat="1" ht="12.75">
      <c r="B62" s="36"/>
      <c r="E62" s="37"/>
      <c r="H62" s="37"/>
      <c r="K62" s="37"/>
    </row>
    <row r="63" spans="1:12" s="5" customFormat="1" ht="12.75">
      <c r="A63" s="23" t="s">
        <v>63</v>
      </c>
      <c r="B63" s="24"/>
      <c r="C63" s="23"/>
      <c r="D63" s="23" t="s">
        <v>64</v>
      </c>
      <c r="E63" s="27"/>
      <c r="F63" s="23"/>
      <c r="G63" s="23" t="s">
        <v>65</v>
      </c>
      <c r="H63" s="27"/>
      <c r="I63" s="23"/>
      <c r="J63" s="23" t="s">
        <v>66</v>
      </c>
      <c r="K63" s="27"/>
      <c r="L63" s="23"/>
    </row>
    <row r="64" spans="1:12" ht="12.75">
      <c r="A64" s="11" t="s">
        <v>177</v>
      </c>
      <c r="B64" s="31">
        <v>1997</v>
      </c>
      <c r="C64" s="11" t="s">
        <v>41</v>
      </c>
      <c r="D64" s="11" t="s">
        <v>178</v>
      </c>
      <c r="E64" s="32">
        <v>1997</v>
      </c>
      <c r="F64" s="11" t="s">
        <v>83</v>
      </c>
      <c r="G64" s="11" t="s">
        <v>179</v>
      </c>
      <c r="H64" s="32">
        <v>1998</v>
      </c>
      <c r="I64" s="11" t="s">
        <v>145</v>
      </c>
      <c r="J64" s="11" t="s">
        <v>180</v>
      </c>
      <c r="K64" s="32">
        <v>1997</v>
      </c>
      <c r="L64" s="11" t="s">
        <v>14</v>
      </c>
    </row>
    <row r="65" spans="1:12" ht="12.75">
      <c r="A65" s="11" t="s">
        <v>181</v>
      </c>
      <c r="B65" s="31">
        <v>1997</v>
      </c>
      <c r="C65" s="11" t="s">
        <v>70</v>
      </c>
      <c r="D65" s="11" t="s">
        <v>182</v>
      </c>
      <c r="E65" s="32">
        <v>1999</v>
      </c>
      <c r="F65" s="11" t="s">
        <v>70</v>
      </c>
      <c r="G65" s="11" t="s">
        <v>183</v>
      </c>
      <c r="H65" s="32">
        <v>1998</v>
      </c>
      <c r="I65" s="11" t="s">
        <v>184</v>
      </c>
      <c r="J65" s="11" t="s">
        <v>185</v>
      </c>
      <c r="K65" s="32">
        <v>1997</v>
      </c>
      <c r="L65" s="11" t="s">
        <v>145</v>
      </c>
    </row>
    <row r="66" spans="1:12" ht="12.75">
      <c r="A66" s="11" t="s">
        <v>186</v>
      </c>
      <c r="B66" s="31">
        <v>1999</v>
      </c>
      <c r="C66" s="11" t="s">
        <v>25</v>
      </c>
      <c r="D66" s="11" t="s">
        <v>187</v>
      </c>
      <c r="E66" s="32">
        <v>1998</v>
      </c>
      <c r="F66" s="11" t="s">
        <v>145</v>
      </c>
      <c r="G66" s="11" t="s">
        <v>188</v>
      </c>
      <c r="H66" s="32">
        <v>1999</v>
      </c>
      <c r="I66" s="11" t="s">
        <v>100</v>
      </c>
      <c r="J66" s="11" t="s">
        <v>189</v>
      </c>
      <c r="K66" s="32">
        <v>1997</v>
      </c>
      <c r="L66" s="11" t="s">
        <v>14</v>
      </c>
    </row>
    <row r="67" spans="1:12" ht="12.75">
      <c r="A67" s="11" t="s">
        <v>190</v>
      </c>
      <c r="B67" s="31">
        <v>1998</v>
      </c>
      <c r="C67" s="11" t="s">
        <v>83</v>
      </c>
      <c r="D67" s="11" t="s">
        <v>191</v>
      </c>
      <c r="E67" s="32">
        <v>1997</v>
      </c>
      <c r="F67" s="11" t="s">
        <v>145</v>
      </c>
      <c r="G67" s="11" t="s">
        <v>192</v>
      </c>
      <c r="H67" s="32">
        <v>1999</v>
      </c>
      <c r="I67" s="11" t="s">
        <v>41</v>
      </c>
      <c r="J67" s="11" t="s">
        <v>193</v>
      </c>
      <c r="K67" s="32">
        <v>1998</v>
      </c>
      <c r="L67" s="11" t="s">
        <v>184</v>
      </c>
    </row>
    <row r="68" spans="1:12" ht="12.75">
      <c r="A68" s="11"/>
      <c r="B68" s="31"/>
      <c r="C68" s="41"/>
      <c r="D68" s="11" t="s">
        <v>194</v>
      </c>
      <c r="E68" s="32">
        <v>1997</v>
      </c>
      <c r="F68" s="11" t="s">
        <v>25</v>
      </c>
      <c r="G68" s="11"/>
      <c r="H68" s="32"/>
      <c r="I68" s="11"/>
      <c r="J68" s="11"/>
      <c r="K68" s="32"/>
      <c r="L68" s="11"/>
    </row>
    <row r="69" spans="1:12" ht="12.75">
      <c r="A69" s="11"/>
      <c r="B69" s="31"/>
      <c r="C69" s="11"/>
      <c r="D69" s="11"/>
      <c r="E69" s="32"/>
      <c r="F69" s="11"/>
      <c r="G69" s="11"/>
      <c r="H69" s="32"/>
      <c r="I69" s="11"/>
      <c r="J69" s="11"/>
      <c r="K69" s="32"/>
      <c r="L69" s="11"/>
    </row>
    <row r="70" spans="1:12" ht="12.75">
      <c r="A70" s="11"/>
      <c r="B70" s="31"/>
      <c r="C70" s="11"/>
      <c r="D70" s="11"/>
      <c r="E70" s="32"/>
      <c r="F70" s="11"/>
      <c r="G70" s="11"/>
      <c r="H70" s="32"/>
      <c r="I70" s="11"/>
      <c r="J70" s="11"/>
      <c r="K70" s="32"/>
      <c r="L70" s="11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="115" zoomScaleNormal="115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A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7.8515625" style="0" customWidth="1"/>
    <col min="4" max="4" width="16.421875" style="0" customWidth="1"/>
    <col min="5" max="7" width="6.7109375" style="0" customWidth="1"/>
    <col min="8" max="8" width="3.7109375" style="0" customWidth="1"/>
    <col min="9" max="9" width="7.7109375" style="0" customWidth="1"/>
    <col min="10" max="12" width="6.7109375" style="0" customWidth="1"/>
    <col min="13" max="13" width="3.7109375" style="0" customWidth="1"/>
    <col min="14" max="14" width="7.140625" style="0" customWidth="1"/>
    <col min="15" max="17" width="6.7109375" style="0" customWidth="1"/>
    <col min="18" max="18" width="3.7109375" style="0" customWidth="1"/>
    <col min="19" max="19" width="7.57421875" style="0" customWidth="1"/>
    <col min="20" max="22" width="6.7109375" style="0" customWidth="1"/>
    <col min="23" max="23" width="3.7109375" style="0" customWidth="1"/>
    <col min="24" max="24" width="7.28125" style="0" customWidth="1"/>
    <col min="25" max="25" width="7.8515625" style="0" customWidth="1"/>
  </cols>
  <sheetData>
    <row r="1" spans="1:25" s="1" customFormat="1" ht="15.75">
      <c r="A1" s="90" t="s">
        <v>195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s="1" customFormat="1" ht="12.75">
      <c r="A2" s="91">
        <v>42112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s="1" customFormat="1" ht="12.75">
      <c r="A3" s="92" t="s">
        <v>196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s="1" customFormat="1" ht="13.5" thickBot="1">
      <c r="A4" s="93" t="s">
        <v>197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s="1" customFormat="1" ht="13.5" thickBot="1">
      <c r="A5" s="94"/>
      <c r="B5" s="96" t="s">
        <v>1</v>
      </c>
      <c r="C5" s="98" t="s">
        <v>2</v>
      </c>
      <c r="D5" s="100" t="s">
        <v>3</v>
      </c>
      <c r="E5" s="102" t="s">
        <v>63</v>
      </c>
      <c r="F5" s="102"/>
      <c r="G5" s="102"/>
      <c r="H5" s="102"/>
      <c r="I5" s="102"/>
      <c r="J5" s="87" t="s">
        <v>64</v>
      </c>
      <c r="K5" s="87"/>
      <c r="L5" s="87"/>
      <c r="M5" s="87"/>
      <c r="N5" s="87"/>
      <c r="O5" s="86" t="s">
        <v>65</v>
      </c>
      <c r="P5" s="86"/>
      <c r="Q5" s="86"/>
      <c r="R5" s="86"/>
      <c r="S5" s="86"/>
      <c r="T5" s="87" t="s">
        <v>66</v>
      </c>
      <c r="U5" s="87"/>
      <c r="V5" s="87"/>
      <c r="W5" s="87"/>
      <c r="X5" s="87"/>
      <c r="Y5" s="88" t="s">
        <v>198</v>
      </c>
    </row>
    <row r="6" spans="1:25" ht="13.5" thickBot="1">
      <c r="A6" s="95"/>
      <c r="B6" s="97"/>
      <c r="C6" s="99"/>
      <c r="D6" s="101"/>
      <c r="E6" s="71" t="s">
        <v>199</v>
      </c>
      <c r="F6" s="72"/>
      <c r="G6" s="73" t="s">
        <v>200</v>
      </c>
      <c r="H6" s="73" t="s">
        <v>201</v>
      </c>
      <c r="I6" s="74" t="s">
        <v>202</v>
      </c>
      <c r="J6" s="71" t="s">
        <v>199</v>
      </c>
      <c r="K6" s="72"/>
      <c r="L6" s="73" t="s">
        <v>200</v>
      </c>
      <c r="M6" s="73" t="s">
        <v>201</v>
      </c>
      <c r="N6" s="75" t="s">
        <v>202</v>
      </c>
      <c r="O6" s="76" t="s">
        <v>199</v>
      </c>
      <c r="P6" s="72"/>
      <c r="Q6" s="73" t="s">
        <v>200</v>
      </c>
      <c r="R6" s="73" t="s">
        <v>201</v>
      </c>
      <c r="S6" s="74" t="s">
        <v>202</v>
      </c>
      <c r="T6" s="71" t="s">
        <v>199</v>
      </c>
      <c r="U6" s="72"/>
      <c r="V6" s="73" t="s">
        <v>200</v>
      </c>
      <c r="W6" s="73" t="s">
        <v>201</v>
      </c>
      <c r="X6" s="75" t="s">
        <v>202</v>
      </c>
      <c r="Y6" s="89"/>
    </row>
    <row r="7" spans="1:25" ht="12.75">
      <c r="A7" s="77">
        <v>1</v>
      </c>
      <c r="B7" s="42" t="s">
        <v>43</v>
      </c>
      <c r="C7" s="61">
        <v>2006</v>
      </c>
      <c r="D7" s="69" t="s">
        <v>41</v>
      </c>
      <c r="E7" s="63">
        <v>6</v>
      </c>
      <c r="F7" s="59"/>
      <c r="G7" s="59">
        <v>9.05</v>
      </c>
      <c r="H7" s="103"/>
      <c r="I7" s="64">
        <f>E7+G7-H7</f>
        <v>15.05</v>
      </c>
      <c r="J7" s="63">
        <v>6</v>
      </c>
      <c r="K7" s="59"/>
      <c r="L7" s="59">
        <v>9.5</v>
      </c>
      <c r="M7" s="103"/>
      <c r="N7" s="64">
        <f>J7+L7-M7</f>
        <v>15.5</v>
      </c>
      <c r="O7" s="63">
        <v>6.2</v>
      </c>
      <c r="P7" s="59"/>
      <c r="Q7" s="59">
        <v>8.65</v>
      </c>
      <c r="R7" s="103"/>
      <c r="S7" s="64">
        <f>O7+Q7-R7</f>
        <v>14.850000000000001</v>
      </c>
      <c r="T7" s="63">
        <v>6.9</v>
      </c>
      <c r="U7" s="59"/>
      <c r="V7" s="59">
        <v>8.6</v>
      </c>
      <c r="W7" s="103"/>
      <c r="X7" s="64">
        <f>T7+V7-W7</f>
        <v>15.5</v>
      </c>
      <c r="Y7" s="70">
        <f>I7+N7+S7+X7</f>
        <v>60.900000000000006</v>
      </c>
    </row>
    <row r="8" spans="1:25" ht="12.75">
      <c r="A8" s="78">
        <v>2</v>
      </c>
      <c r="B8" s="43" t="s">
        <v>16</v>
      </c>
      <c r="C8" s="62">
        <v>2006</v>
      </c>
      <c r="D8" s="13" t="s">
        <v>14</v>
      </c>
      <c r="E8" s="44">
        <v>6</v>
      </c>
      <c r="F8" s="45"/>
      <c r="G8" s="45">
        <v>8.6</v>
      </c>
      <c r="H8" s="11"/>
      <c r="I8" s="46">
        <f>E8+G8-H8</f>
        <v>14.6</v>
      </c>
      <c r="J8" s="44">
        <v>6.8</v>
      </c>
      <c r="K8" s="45"/>
      <c r="L8" s="45">
        <v>8.1</v>
      </c>
      <c r="M8" s="11"/>
      <c r="N8" s="46">
        <f>J8+L8-M8</f>
        <v>14.899999999999999</v>
      </c>
      <c r="O8" s="44">
        <v>6.2</v>
      </c>
      <c r="P8" s="45"/>
      <c r="Q8" s="45">
        <v>8.6</v>
      </c>
      <c r="R8" s="11"/>
      <c r="S8" s="46">
        <f>O8+Q8-R8</f>
        <v>14.8</v>
      </c>
      <c r="T8" s="44">
        <v>6.9</v>
      </c>
      <c r="U8" s="45"/>
      <c r="V8" s="45">
        <v>8.45</v>
      </c>
      <c r="W8" s="11"/>
      <c r="X8" s="46">
        <f>T8+V8-W8</f>
        <v>15.35</v>
      </c>
      <c r="Y8" s="47">
        <f>I8+N8+S8+X8</f>
        <v>59.65</v>
      </c>
    </row>
    <row r="9" spans="1:25" ht="12.75">
      <c r="A9" s="78">
        <v>3</v>
      </c>
      <c r="B9" s="43" t="s">
        <v>36</v>
      </c>
      <c r="C9" s="62">
        <v>2007</v>
      </c>
      <c r="D9" s="13" t="s">
        <v>25</v>
      </c>
      <c r="E9" s="44">
        <v>6</v>
      </c>
      <c r="F9" s="45"/>
      <c r="G9" s="45">
        <v>8.6</v>
      </c>
      <c r="H9" s="48"/>
      <c r="I9" s="46">
        <f>E9+G9-H9</f>
        <v>14.6</v>
      </c>
      <c r="J9" s="44">
        <v>6</v>
      </c>
      <c r="K9" s="45"/>
      <c r="L9" s="45">
        <v>8.75</v>
      </c>
      <c r="M9" s="48"/>
      <c r="N9" s="46">
        <f>J9+L9-M9</f>
        <v>14.75</v>
      </c>
      <c r="O9" s="44">
        <v>6</v>
      </c>
      <c r="P9" s="45"/>
      <c r="Q9" s="45">
        <v>8.35</v>
      </c>
      <c r="R9" s="48"/>
      <c r="S9" s="46">
        <f>O9+Q9-R9</f>
        <v>14.35</v>
      </c>
      <c r="T9" s="44">
        <v>6.7</v>
      </c>
      <c r="U9" s="45"/>
      <c r="V9" s="45">
        <v>8.6</v>
      </c>
      <c r="W9" s="48"/>
      <c r="X9" s="46">
        <f>T9+V9-W9</f>
        <v>15.3</v>
      </c>
      <c r="Y9" s="47">
        <f>I9+N9+S9+X9</f>
        <v>59</v>
      </c>
    </row>
    <row r="10" spans="1:25" ht="12.75">
      <c r="A10" s="77">
        <v>4</v>
      </c>
      <c r="B10" s="43" t="s">
        <v>40</v>
      </c>
      <c r="C10" s="60">
        <v>2006</v>
      </c>
      <c r="D10" s="13" t="s">
        <v>41</v>
      </c>
      <c r="E10" s="44">
        <v>6</v>
      </c>
      <c r="F10" s="45"/>
      <c r="G10" s="45">
        <v>8.8</v>
      </c>
      <c r="H10" s="48"/>
      <c r="I10" s="46">
        <f>E10+G10-H10</f>
        <v>14.8</v>
      </c>
      <c r="J10" s="44">
        <v>6</v>
      </c>
      <c r="K10" s="45"/>
      <c r="L10" s="45">
        <v>8.7</v>
      </c>
      <c r="M10" s="48"/>
      <c r="N10" s="46">
        <f>J10+L10-M10</f>
        <v>14.7</v>
      </c>
      <c r="O10" s="44">
        <v>6.2</v>
      </c>
      <c r="P10" s="45"/>
      <c r="Q10" s="45">
        <v>7.75</v>
      </c>
      <c r="R10" s="48"/>
      <c r="S10" s="46">
        <f>O10+Q10-R10</f>
        <v>13.95</v>
      </c>
      <c r="T10" s="44">
        <v>6.9</v>
      </c>
      <c r="U10" s="45"/>
      <c r="V10" s="45">
        <v>8.55</v>
      </c>
      <c r="W10" s="48"/>
      <c r="X10" s="46">
        <f>T10+V10-W10</f>
        <v>15.450000000000001</v>
      </c>
      <c r="Y10" s="47">
        <f>I10+N10+S10+X10</f>
        <v>58.900000000000006</v>
      </c>
    </row>
    <row r="11" spans="1:25" ht="12.75">
      <c r="A11" s="78">
        <v>5</v>
      </c>
      <c r="B11" s="43" t="s">
        <v>56</v>
      </c>
      <c r="C11" s="60">
        <v>2006</v>
      </c>
      <c r="D11" s="13" t="s">
        <v>53</v>
      </c>
      <c r="E11" s="44">
        <v>6</v>
      </c>
      <c r="F11" s="45"/>
      <c r="G11" s="45">
        <v>7.25</v>
      </c>
      <c r="H11" s="104"/>
      <c r="I11" s="46">
        <f>E11+G11-H11</f>
        <v>13.25</v>
      </c>
      <c r="J11" s="44">
        <v>6</v>
      </c>
      <c r="K11" s="45"/>
      <c r="L11" s="45">
        <v>9.1</v>
      </c>
      <c r="M11" s="48"/>
      <c r="N11" s="46">
        <f>J11+L11-M11</f>
        <v>15.1</v>
      </c>
      <c r="O11" s="44">
        <v>6.2</v>
      </c>
      <c r="P11" s="45"/>
      <c r="Q11" s="45">
        <v>8.3</v>
      </c>
      <c r="R11" s="48"/>
      <c r="S11" s="46">
        <f>O11+Q11-R11</f>
        <v>14.5</v>
      </c>
      <c r="T11" s="44">
        <v>7.4</v>
      </c>
      <c r="U11" s="45"/>
      <c r="V11" s="45">
        <v>7.85</v>
      </c>
      <c r="W11" s="48"/>
      <c r="X11" s="46">
        <f>T11+V11-W11</f>
        <v>15.25</v>
      </c>
      <c r="Y11" s="47">
        <f>I11+N11+S11+X11</f>
        <v>58.1</v>
      </c>
    </row>
    <row r="12" spans="1:25" ht="12.75">
      <c r="A12" s="78">
        <v>6</v>
      </c>
      <c r="B12" s="43" t="s">
        <v>45</v>
      </c>
      <c r="C12" s="60">
        <v>2007</v>
      </c>
      <c r="D12" s="13" t="s">
        <v>41</v>
      </c>
      <c r="E12" s="44">
        <v>6</v>
      </c>
      <c r="F12" s="45"/>
      <c r="G12" s="45">
        <v>6.45</v>
      </c>
      <c r="H12" s="48"/>
      <c r="I12" s="46">
        <f>E12+G12-H12</f>
        <v>12.45</v>
      </c>
      <c r="J12" s="44">
        <v>6</v>
      </c>
      <c r="K12" s="45"/>
      <c r="L12" s="45">
        <v>9.05</v>
      </c>
      <c r="M12" s="48"/>
      <c r="N12" s="46">
        <f>J12+L12-M12</f>
        <v>15.05</v>
      </c>
      <c r="O12" s="44">
        <v>6</v>
      </c>
      <c r="P12" s="45"/>
      <c r="Q12" s="45">
        <v>7.65</v>
      </c>
      <c r="R12" s="48"/>
      <c r="S12" s="46">
        <f>O12+Q12-R12</f>
        <v>13.65</v>
      </c>
      <c r="T12" s="44">
        <v>7.2</v>
      </c>
      <c r="U12" s="45"/>
      <c r="V12" s="45">
        <v>8.55</v>
      </c>
      <c r="W12" s="48"/>
      <c r="X12" s="46">
        <f>T12+V12-W12</f>
        <v>15.75</v>
      </c>
      <c r="Y12" s="47">
        <f>I12+N12+S12+X12</f>
        <v>56.9</v>
      </c>
    </row>
    <row r="13" spans="1:25" ht="12.75">
      <c r="A13" s="77">
        <v>7</v>
      </c>
      <c r="B13" s="43" t="s">
        <v>27</v>
      </c>
      <c r="C13" s="62">
        <v>2006</v>
      </c>
      <c r="D13" s="13" t="s">
        <v>25</v>
      </c>
      <c r="E13" s="44">
        <v>6</v>
      </c>
      <c r="F13" s="45"/>
      <c r="G13" s="45">
        <v>8.55</v>
      </c>
      <c r="H13" s="11"/>
      <c r="I13" s="46">
        <f>E13+G13-H13</f>
        <v>14.55</v>
      </c>
      <c r="J13" s="44">
        <v>6</v>
      </c>
      <c r="K13" s="45"/>
      <c r="L13" s="45">
        <v>8.4</v>
      </c>
      <c r="M13" s="11"/>
      <c r="N13" s="46">
        <f>J13+L13-M13</f>
        <v>14.4</v>
      </c>
      <c r="O13" s="44">
        <v>6</v>
      </c>
      <c r="P13" s="45"/>
      <c r="Q13" s="45">
        <v>7.25</v>
      </c>
      <c r="R13" s="11"/>
      <c r="S13" s="46">
        <f>O13+Q13-R13</f>
        <v>13.25</v>
      </c>
      <c r="T13" s="44">
        <v>6.5</v>
      </c>
      <c r="U13" s="45"/>
      <c r="V13" s="45">
        <v>7.85</v>
      </c>
      <c r="W13" s="11"/>
      <c r="X13" s="46">
        <f>T13+V13-W13</f>
        <v>14.35</v>
      </c>
      <c r="Y13" s="47">
        <f>I13+N13+S13+X13</f>
        <v>56.550000000000004</v>
      </c>
    </row>
    <row r="14" spans="1:25" ht="12.75">
      <c r="A14" s="78">
        <v>7</v>
      </c>
      <c r="B14" s="43" t="s">
        <v>20</v>
      </c>
      <c r="C14" s="62">
        <v>2008</v>
      </c>
      <c r="D14" s="13" t="s">
        <v>14</v>
      </c>
      <c r="E14" s="44">
        <v>6</v>
      </c>
      <c r="F14" s="45"/>
      <c r="G14" s="45">
        <v>7.5</v>
      </c>
      <c r="H14" s="11"/>
      <c r="I14" s="46">
        <f>E14+G14-H14</f>
        <v>13.5</v>
      </c>
      <c r="J14" s="44">
        <v>6</v>
      </c>
      <c r="K14" s="45"/>
      <c r="L14" s="45">
        <v>8.15</v>
      </c>
      <c r="M14" s="11"/>
      <c r="N14" s="46">
        <f>J14+L14-M14</f>
        <v>14.15</v>
      </c>
      <c r="O14" s="44">
        <v>6</v>
      </c>
      <c r="P14" s="45"/>
      <c r="Q14" s="45">
        <v>8.4</v>
      </c>
      <c r="R14" s="11"/>
      <c r="S14" s="46">
        <f>O14+Q14-R14</f>
        <v>14.4</v>
      </c>
      <c r="T14" s="44">
        <v>6.7</v>
      </c>
      <c r="U14" s="45"/>
      <c r="V14" s="45">
        <v>7.8</v>
      </c>
      <c r="W14" s="11"/>
      <c r="X14" s="46">
        <f>T14+V14-W14</f>
        <v>14.5</v>
      </c>
      <c r="Y14" s="47">
        <f>I14+N14+S14+X14</f>
        <v>56.55</v>
      </c>
    </row>
    <row r="15" spans="1:25" ht="12.75">
      <c r="A15" s="78">
        <v>9</v>
      </c>
      <c r="B15" s="43" t="s">
        <v>24</v>
      </c>
      <c r="C15" s="62">
        <v>2006</v>
      </c>
      <c r="D15" s="13" t="s">
        <v>25</v>
      </c>
      <c r="E15" s="44">
        <v>6</v>
      </c>
      <c r="F15" s="45"/>
      <c r="G15" s="45">
        <v>7.85</v>
      </c>
      <c r="H15" s="48"/>
      <c r="I15" s="46">
        <f>E15+G15-H15</f>
        <v>13.85</v>
      </c>
      <c r="J15" s="44">
        <v>6</v>
      </c>
      <c r="K15" s="45"/>
      <c r="L15" s="45">
        <v>8.8</v>
      </c>
      <c r="M15" s="48"/>
      <c r="N15" s="46">
        <f>J15+L15-M15</f>
        <v>14.8</v>
      </c>
      <c r="O15" s="44">
        <v>5</v>
      </c>
      <c r="P15" s="45"/>
      <c r="Q15" s="45">
        <v>7.9</v>
      </c>
      <c r="R15" s="48"/>
      <c r="S15" s="46">
        <f>O15+Q15-R15</f>
        <v>12.9</v>
      </c>
      <c r="T15" s="44">
        <v>6.7</v>
      </c>
      <c r="U15" s="45"/>
      <c r="V15" s="45">
        <v>8.2</v>
      </c>
      <c r="W15" s="48"/>
      <c r="X15" s="46">
        <f>T15+V15-W15</f>
        <v>14.899999999999999</v>
      </c>
      <c r="Y15" s="47">
        <f>I15+N15+S15+X15</f>
        <v>56.449999999999996</v>
      </c>
    </row>
    <row r="16" spans="1:25" ht="12.75">
      <c r="A16" s="77">
        <v>10</v>
      </c>
      <c r="B16" s="43" t="s">
        <v>37</v>
      </c>
      <c r="C16" s="62">
        <v>2007</v>
      </c>
      <c r="D16" s="13" t="s">
        <v>25</v>
      </c>
      <c r="E16" s="44">
        <v>6</v>
      </c>
      <c r="F16" s="45"/>
      <c r="G16" s="45">
        <v>7.85</v>
      </c>
      <c r="H16" s="48"/>
      <c r="I16" s="46">
        <f>E16+G16-H16</f>
        <v>13.85</v>
      </c>
      <c r="J16" s="44">
        <v>6</v>
      </c>
      <c r="K16" s="45"/>
      <c r="L16" s="45">
        <v>8.3</v>
      </c>
      <c r="M16" s="48"/>
      <c r="N16" s="46">
        <f>J16+L16-M16</f>
        <v>14.3</v>
      </c>
      <c r="O16" s="44">
        <v>5.2</v>
      </c>
      <c r="P16" s="45"/>
      <c r="Q16" s="45">
        <v>8</v>
      </c>
      <c r="R16" s="48"/>
      <c r="S16" s="46">
        <f>O16+Q16-R16</f>
        <v>13.2</v>
      </c>
      <c r="T16" s="44">
        <v>6.2</v>
      </c>
      <c r="U16" s="45"/>
      <c r="V16" s="45">
        <v>8.65</v>
      </c>
      <c r="W16" s="48"/>
      <c r="X16" s="46">
        <f>T16+V16-W16</f>
        <v>14.850000000000001</v>
      </c>
      <c r="Y16" s="47">
        <f>I16+N16+S16+X16</f>
        <v>56.199999999999996</v>
      </c>
    </row>
    <row r="17" spans="1:25" ht="12.75">
      <c r="A17" s="78">
        <v>11</v>
      </c>
      <c r="B17" s="43" t="s">
        <v>31</v>
      </c>
      <c r="C17" s="62">
        <v>2006</v>
      </c>
      <c r="D17" s="13" t="s">
        <v>25</v>
      </c>
      <c r="E17" s="44">
        <v>6</v>
      </c>
      <c r="F17" s="45"/>
      <c r="G17" s="45">
        <v>7.95</v>
      </c>
      <c r="H17" s="48"/>
      <c r="I17" s="46">
        <f>E17+G17-H17</f>
        <v>13.95</v>
      </c>
      <c r="J17" s="44">
        <v>6</v>
      </c>
      <c r="K17" s="45"/>
      <c r="L17" s="45">
        <v>8.45</v>
      </c>
      <c r="M17" s="48"/>
      <c r="N17" s="46">
        <f>J17+L17-M17</f>
        <v>14.45</v>
      </c>
      <c r="O17" s="44">
        <v>6</v>
      </c>
      <c r="P17" s="45"/>
      <c r="Q17" s="45">
        <v>7.15</v>
      </c>
      <c r="R17" s="48"/>
      <c r="S17" s="46">
        <f>O17+Q17-R17</f>
        <v>13.15</v>
      </c>
      <c r="T17" s="44">
        <v>6</v>
      </c>
      <c r="U17" s="45"/>
      <c r="V17" s="45">
        <v>8.4</v>
      </c>
      <c r="W17" s="48"/>
      <c r="X17" s="46">
        <f>T17+V17-W17</f>
        <v>14.4</v>
      </c>
      <c r="Y17" s="47">
        <f>I17+N17+S17+X17</f>
        <v>55.949999999999996</v>
      </c>
    </row>
    <row r="18" spans="1:25" ht="12.75">
      <c r="A18" s="78">
        <v>12</v>
      </c>
      <c r="B18" s="43" t="s">
        <v>46</v>
      </c>
      <c r="C18" s="60">
        <v>2007</v>
      </c>
      <c r="D18" s="13" t="s">
        <v>41</v>
      </c>
      <c r="E18" s="44">
        <v>6</v>
      </c>
      <c r="F18" s="45"/>
      <c r="G18" s="45">
        <v>7.35</v>
      </c>
      <c r="H18" s="48"/>
      <c r="I18" s="46">
        <f>E18+G18-H18</f>
        <v>13.35</v>
      </c>
      <c r="J18" s="44">
        <v>6</v>
      </c>
      <c r="K18" s="45"/>
      <c r="L18" s="45">
        <v>8.9</v>
      </c>
      <c r="M18" s="48"/>
      <c r="N18" s="46">
        <f>J18+L18-M18</f>
        <v>14.9</v>
      </c>
      <c r="O18" s="44">
        <v>6.2</v>
      </c>
      <c r="P18" s="45"/>
      <c r="Q18" s="45">
        <v>7.05</v>
      </c>
      <c r="R18" s="48"/>
      <c r="S18" s="46">
        <f>O18+Q18-R18</f>
        <v>13.25</v>
      </c>
      <c r="T18" s="44">
        <v>6.4</v>
      </c>
      <c r="U18" s="45"/>
      <c r="V18" s="45">
        <v>7.85</v>
      </c>
      <c r="W18" s="48"/>
      <c r="X18" s="46">
        <f>T18+V18-W18</f>
        <v>14.25</v>
      </c>
      <c r="Y18" s="47">
        <f>I18+N18+S18+X18</f>
        <v>55.75</v>
      </c>
    </row>
    <row r="19" spans="1:25" ht="12.75">
      <c r="A19" s="77">
        <v>13</v>
      </c>
      <c r="B19" s="43" t="s">
        <v>22</v>
      </c>
      <c r="C19" s="62">
        <v>2007</v>
      </c>
      <c r="D19" s="13" t="s">
        <v>14</v>
      </c>
      <c r="E19" s="44">
        <v>6</v>
      </c>
      <c r="F19" s="45"/>
      <c r="G19" s="45">
        <v>7.45</v>
      </c>
      <c r="H19" s="48"/>
      <c r="I19" s="46">
        <f>E19+G19-H19</f>
        <v>13.45</v>
      </c>
      <c r="J19" s="44">
        <v>6</v>
      </c>
      <c r="K19" s="45"/>
      <c r="L19" s="45">
        <v>8.2</v>
      </c>
      <c r="M19" s="48"/>
      <c r="N19" s="46">
        <f>J19+L19-M19</f>
        <v>14.2</v>
      </c>
      <c r="O19" s="44">
        <v>5</v>
      </c>
      <c r="P19" s="45"/>
      <c r="Q19" s="45">
        <v>7.45</v>
      </c>
      <c r="R19" s="48"/>
      <c r="S19" s="46">
        <f>O19+Q19-R19</f>
        <v>12.45</v>
      </c>
      <c r="T19" s="44">
        <v>6.9</v>
      </c>
      <c r="U19" s="45"/>
      <c r="V19" s="45">
        <v>8.7</v>
      </c>
      <c r="W19" s="48"/>
      <c r="X19" s="46">
        <f>T19+V19-W19</f>
        <v>15.6</v>
      </c>
      <c r="Y19" s="47">
        <f>I19+N19+S19+X19</f>
        <v>55.699999999999996</v>
      </c>
    </row>
    <row r="20" spans="1:25" ht="12.75">
      <c r="A20" s="78">
        <v>14</v>
      </c>
      <c r="B20" s="43" t="s">
        <v>18</v>
      </c>
      <c r="C20" s="62">
        <v>2008</v>
      </c>
      <c r="D20" s="13" t="s">
        <v>14</v>
      </c>
      <c r="E20" s="44">
        <v>6</v>
      </c>
      <c r="F20" s="45"/>
      <c r="G20" s="45">
        <v>7.15</v>
      </c>
      <c r="H20" s="48"/>
      <c r="I20" s="46">
        <f>E20+G20-H20</f>
        <v>13.15</v>
      </c>
      <c r="J20" s="44">
        <v>6</v>
      </c>
      <c r="K20" s="45"/>
      <c r="L20" s="45">
        <v>8.4</v>
      </c>
      <c r="M20" s="48"/>
      <c r="N20" s="46">
        <f>J20+L20-M20</f>
        <v>14.4</v>
      </c>
      <c r="O20" s="44">
        <v>6</v>
      </c>
      <c r="P20" s="45"/>
      <c r="Q20" s="45">
        <v>7.2</v>
      </c>
      <c r="R20" s="48"/>
      <c r="S20" s="46">
        <f>O20+Q20-R20</f>
        <v>13.2</v>
      </c>
      <c r="T20" s="44">
        <v>6.7</v>
      </c>
      <c r="U20" s="45"/>
      <c r="V20" s="45">
        <v>7.8</v>
      </c>
      <c r="W20" s="48"/>
      <c r="X20" s="46">
        <f>T20+V20-W20</f>
        <v>14.5</v>
      </c>
      <c r="Y20" s="47">
        <f>I20+N20+S20+X20</f>
        <v>55.25</v>
      </c>
    </row>
    <row r="21" spans="1:25" ht="12.75">
      <c r="A21" s="78">
        <v>15</v>
      </c>
      <c r="B21" s="43" t="s">
        <v>32</v>
      </c>
      <c r="C21" s="62">
        <v>2006</v>
      </c>
      <c r="D21" s="13" t="s">
        <v>25</v>
      </c>
      <c r="E21" s="44">
        <v>6</v>
      </c>
      <c r="F21" s="45"/>
      <c r="G21" s="45">
        <v>8.55</v>
      </c>
      <c r="H21" s="48"/>
      <c r="I21" s="46">
        <f>E21+G21-H21</f>
        <v>14.55</v>
      </c>
      <c r="J21" s="44">
        <v>6</v>
      </c>
      <c r="K21" s="45"/>
      <c r="L21" s="45">
        <v>8.55</v>
      </c>
      <c r="M21" s="48"/>
      <c r="N21" s="46">
        <f>J21+L21-M21</f>
        <v>14.55</v>
      </c>
      <c r="O21" s="44">
        <v>5</v>
      </c>
      <c r="P21" s="45"/>
      <c r="Q21" s="45">
        <v>6.95</v>
      </c>
      <c r="R21" s="48"/>
      <c r="S21" s="46">
        <f>O21+Q21-R21</f>
        <v>11.95</v>
      </c>
      <c r="T21" s="44">
        <v>6</v>
      </c>
      <c r="U21" s="45"/>
      <c r="V21" s="45">
        <v>7.95</v>
      </c>
      <c r="W21" s="48"/>
      <c r="X21" s="46">
        <f>T21+V21-W21</f>
        <v>13.95</v>
      </c>
      <c r="Y21" s="47">
        <f>I21+N21+S21+X21</f>
        <v>55</v>
      </c>
    </row>
    <row r="22" spans="1:25" ht="12.75">
      <c r="A22" s="77">
        <v>16</v>
      </c>
      <c r="B22" s="43" t="s">
        <v>38</v>
      </c>
      <c r="C22" s="62">
        <v>2008</v>
      </c>
      <c r="D22" s="13" t="s">
        <v>25</v>
      </c>
      <c r="E22" s="44">
        <v>6</v>
      </c>
      <c r="F22" s="45"/>
      <c r="G22" s="45">
        <v>6.55</v>
      </c>
      <c r="H22" s="48"/>
      <c r="I22" s="46">
        <f>E22+G22-H22</f>
        <v>12.55</v>
      </c>
      <c r="J22" s="44">
        <v>6</v>
      </c>
      <c r="K22" s="45"/>
      <c r="L22" s="45">
        <v>8.7</v>
      </c>
      <c r="M22" s="48"/>
      <c r="N22" s="46">
        <f>J22+L22-M22</f>
        <v>14.7</v>
      </c>
      <c r="O22" s="44">
        <v>6</v>
      </c>
      <c r="P22" s="45"/>
      <c r="Q22" s="45">
        <v>6.9</v>
      </c>
      <c r="R22" s="48"/>
      <c r="S22" s="46">
        <f>O22+Q22-R22</f>
        <v>12.9</v>
      </c>
      <c r="T22" s="44">
        <v>6.5</v>
      </c>
      <c r="U22" s="45"/>
      <c r="V22" s="45">
        <v>7.5</v>
      </c>
      <c r="W22" s="48"/>
      <c r="X22" s="46">
        <f>T22+V22-W22</f>
        <v>14</v>
      </c>
      <c r="Y22" s="65">
        <f>I22+N22+S22+X22</f>
        <v>54.15</v>
      </c>
    </row>
    <row r="23" spans="1:25" ht="12.75">
      <c r="A23" s="78">
        <v>17</v>
      </c>
      <c r="B23" s="43" t="s">
        <v>28</v>
      </c>
      <c r="C23" s="62">
        <v>2006</v>
      </c>
      <c r="D23" s="13" t="s">
        <v>25</v>
      </c>
      <c r="E23" s="44">
        <v>6</v>
      </c>
      <c r="F23" s="45"/>
      <c r="G23" s="45">
        <v>8</v>
      </c>
      <c r="H23" s="48"/>
      <c r="I23" s="46">
        <f>E23+G23-H23</f>
        <v>14</v>
      </c>
      <c r="J23" s="44">
        <v>6</v>
      </c>
      <c r="K23" s="45"/>
      <c r="L23" s="45">
        <v>8.1</v>
      </c>
      <c r="M23" s="48"/>
      <c r="N23" s="46">
        <f>J23+L23-M23</f>
        <v>14.1</v>
      </c>
      <c r="O23" s="44">
        <v>5</v>
      </c>
      <c r="P23" s="45"/>
      <c r="Q23" s="45">
        <v>6.35</v>
      </c>
      <c r="R23" s="48"/>
      <c r="S23" s="46">
        <f>O23+Q23-R23</f>
        <v>11.35</v>
      </c>
      <c r="T23" s="44">
        <v>6</v>
      </c>
      <c r="U23" s="45"/>
      <c r="V23" s="45">
        <v>7.6</v>
      </c>
      <c r="W23" s="48"/>
      <c r="X23" s="46">
        <f>T23+V23-W23</f>
        <v>13.6</v>
      </c>
      <c r="Y23" s="65">
        <f>I23+N23+S23+X23</f>
        <v>53.050000000000004</v>
      </c>
    </row>
    <row r="24" spans="1:25" ht="12.75">
      <c r="A24" s="78">
        <v>18</v>
      </c>
      <c r="B24" s="43" t="s">
        <v>44</v>
      </c>
      <c r="C24" s="60">
        <v>2006</v>
      </c>
      <c r="D24" s="13" t="s">
        <v>41</v>
      </c>
      <c r="E24" s="44">
        <v>6</v>
      </c>
      <c r="F24" s="45"/>
      <c r="G24" s="45">
        <v>7</v>
      </c>
      <c r="H24" s="48"/>
      <c r="I24" s="46">
        <f>E24+G24-H24</f>
        <v>13</v>
      </c>
      <c r="J24" s="44">
        <v>6</v>
      </c>
      <c r="K24" s="45"/>
      <c r="L24" s="45">
        <v>9</v>
      </c>
      <c r="M24" s="48"/>
      <c r="N24" s="46">
        <f>J24+L24-M24</f>
        <v>15</v>
      </c>
      <c r="O24" s="44">
        <v>6</v>
      </c>
      <c r="P24" s="45"/>
      <c r="Q24" s="45">
        <v>8</v>
      </c>
      <c r="R24" s="48"/>
      <c r="S24" s="46">
        <f>O24+Q24-R24</f>
        <v>14</v>
      </c>
      <c r="T24" s="44">
        <v>5.2</v>
      </c>
      <c r="U24" s="45"/>
      <c r="V24" s="45">
        <v>7.65</v>
      </c>
      <c r="W24" s="48">
        <v>2</v>
      </c>
      <c r="X24" s="46">
        <f>T24+V24-W24</f>
        <v>10.850000000000001</v>
      </c>
      <c r="Y24" s="65">
        <f>I24+N24+S24+X24</f>
        <v>52.85</v>
      </c>
    </row>
    <row r="25" spans="1:25" ht="12.75">
      <c r="A25" s="77">
        <v>19</v>
      </c>
      <c r="B25" s="43" t="s">
        <v>13</v>
      </c>
      <c r="C25" s="62">
        <v>2006</v>
      </c>
      <c r="D25" s="13" t="s">
        <v>14</v>
      </c>
      <c r="E25" s="44">
        <v>6</v>
      </c>
      <c r="F25" s="45"/>
      <c r="G25" s="45">
        <v>7.55</v>
      </c>
      <c r="H25" s="48"/>
      <c r="I25" s="46">
        <f>E25+G25-H25</f>
        <v>13.55</v>
      </c>
      <c r="J25" s="44">
        <v>6</v>
      </c>
      <c r="K25" s="45"/>
      <c r="L25" s="45">
        <v>7.75</v>
      </c>
      <c r="M25" s="48"/>
      <c r="N25" s="46">
        <f>J25+L25-M25</f>
        <v>13.75</v>
      </c>
      <c r="O25" s="44">
        <v>3.2</v>
      </c>
      <c r="P25" s="45"/>
      <c r="Q25" s="45">
        <v>7.35</v>
      </c>
      <c r="R25" s="48"/>
      <c r="S25" s="46">
        <f>O25+Q25-R25</f>
        <v>10.55</v>
      </c>
      <c r="T25" s="44">
        <v>6.7</v>
      </c>
      <c r="U25" s="45"/>
      <c r="V25" s="45">
        <v>7.85</v>
      </c>
      <c r="W25" s="48"/>
      <c r="X25" s="46">
        <f>T25+V25-W25</f>
        <v>14.55</v>
      </c>
      <c r="Y25" s="65">
        <f>I25+N25+S25+X25</f>
        <v>52.400000000000006</v>
      </c>
    </row>
    <row r="26" spans="1:25" ht="12.75">
      <c r="A26" s="78">
        <v>20</v>
      </c>
      <c r="B26" s="43" t="s">
        <v>51</v>
      </c>
      <c r="C26" s="60">
        <v>2006</v>
      </c>
      <c r="D26" s="13" t="s">
        <v>48</v>
      </c>
      <c r="E26" s="44">
        <v>6</v>
      </c>
      <c r="F26" s="45"/>
      <c r="G26" s="45">
        <v>6.85</v>
      </c>
      <c r="H26" s="48"/>
      <c r="I26" s="46">
        <f>E26+G26-H26</f>
        <v>12.85</v>
      </c>
      <c r="J26" s="44">
        <v>6</v>
      </c>
      <c r="K26" s="45"/>
      <c r="L26" s="45">
        <v>7.8</v>
      </c>
      <c r="M26" s="48"/>
      <c r="N26" s="46">
        <f>J26+L26-M26</f>
        <v>13.8</v>
      </c>
      <c r="O26" s="44">
        <v>6</v>
      </c>
      <c r="P26" s="45"/>
      <c r="Q26" s="45">
        <v>6.6</v>
      </c>
      <c r="R26" s="48"/>
      <c r="S26" s="46">
        <f>O26+Q26-R26</f>
        <v>12.6</v>
      </c>
      <c r="T26" s="44">
        <v>6.4</v>
      </c>
      <c r="U26" s="45"/>
      <c r="V26" s="45">
        <v>6.7</v>
      </c>
      <c r="W26" s="48"/>
      <c r="X26" s="46">
        <f>T26+V26-W26</f>
        <v>13.100000000000001</v>
      </c>
      <c r="Y26" s="65">
        <f>I26+N26+S26+X26</f>
        <v>52.35</v>
      </c>
    </row>
    <row r="27" spans="1:31" ht="12.75">
      <c r="A27" s="78">
        <v>21</v>
      </c>
      <c r="B27" s="43" t="s">
        <v>30</v>
      </c>
      <c r="C27" s="62">
        <v>2006</v>
      </c>
      <c r="D27" s="13" t="s">
        <v>25</v>
      </c>
      <c r="E27" s="44">
        <v>6</v>
      </c>
      <c r="F27" s="45"/>
      <c r="G27" s="45">
        <v>7.4</v>
      </c>
      <c r="H27" s="48"/>
      <c r="I27" s="46">
        <f>E27+G27-H27</f>
        <v>13.4</v>
      </c>
      <c r="J27" s="44">
        <v>6</v>
      </c>
      <c r="K27" s="45"/>
      <c r="L27" s="45">
        <v>8</v>
      </c>
      <c r="M27" s="48"/>
      <c r="N27" s="46">
        <f>J27+L27-M27</f>
        <v>14</v>
      </c>
      <c r="O27" s="44">
        <v>5</v>
      </c>
      <c r="P27" s="45"/>
      <c r="Q27" s="45">
        <v>6.7</v>
      </c>
      <c r="R27" s="48"/>
      <c r="S27" s="46">
        <f>O27+Q27-R27</f>
        <v>11.7</v>
      </c>
      <c r="T27" s="44">
        <v>6</v>
      </c>
      <c r="U27" s="45"/>
      <c r="V27" s="45">
        <v>6.85</v>
      </c>
      <c r="W27" s="48"/>
      <c r="X27" s="46">
        <f>T27+V27-W27</f>
        <v>12.85</v>
      </c>
      <c r="Y27" s="65">
        <f>I27+N27+S27+X27</f>
        <v>51.949999999999996</v>
      </c>
      <c r="Z27" s="4"/>
      <c r="AA27" s="4"/>
      <c r="AB27" s="4"/>
      <c r="AC27" s="4"/>
      <c r="AD27" s="4"/>
      <c r="AE27" s="4"/>
    </row>
    <row r="28" spans="1:31" ht="12.75">
      <c r="A28" s="77">
        <v>22</v>
      </c>
      <c r="B28" s="43" t="s">
        <v>11</v>
      </c>
      <c r="C28" s="62">
        <v>2006</v>
      </c>
      <c r="D28" s="13" t="s">
        <v>9</v>
      </c>
      <c r="E28" s="44">
        <v>6</v>
      </c>
      <c r="F28" s="45"/>
      <c r="G28" s="45">
        <v>5.85</v>
      </c>
      <c r="H28" s="48"/>
      <c r="I28" s="46">
        <f>E28+G28-H28</f>
        <v>11.85</v>
      </c>
      <c r="J28" s="44">
        <v>6</v>
      </c>
      <c r="K28" s="45"/>
      <c r="L28" s="45">
        <v>8</v>
      </c>
      <c r="M28" s="48"/>
      <c r="N28" s="46">
        <f>J28+L28-M28</f>
        <v>14</v>
      </c>
      <c r="O28" s="44">
        <v>6</v>
      </c>
      <c r="P28" s="45"/>
      <c r="Q28" s="45">
        <v>6.5</v>
      </c>
      <c r="R28" s="48"/>
      <c r="S28" s="46">
        <f>O28+Q28-R28</f>
        <v>12.5</v>
      </c>
      <c r="T28" s="44">
        <v>5.9</v>
      </c>
      <c r="U28" s="45"/>
      <c r="V28" s="45">
        <v>7.2</v>
      </c>
      <c r="W28" s="48">
        <v>1</v>
      </c>
      <c r="X28" s="46">
        <f>T28+V28-W28</f>
        <v>12.100000000000001</v>
      </c>
      <c r="Y28" s="65">
        <f>I28+N28+S28+X28</f>
        <v>50.45</v>
      </c>
      <c r="Z28" s="4"/>
      <c r="AA28" s="4"/>
      <c r="AB28" s="4"/>
      <c r="AC28" s="4"/>
      <c r="AD28" s="4"/>
      <c r="AE28" s="4"/>
    </row>
    <row r="29" spans="1:31" ht="12.75">
      <c r="A29" s="78">
        <v>23</v>
      </c>
      <c r="B29" s="43" t="s">
        <v>34</v>
      </c>
      <c r="C29" s="62">
        <v>2007</v>
      </c>
      <c r="D29" s="13" t="s">
        <v>25</v>
      </c>
      <c r="E29" s="44">
        <v>6</v>
      </c>
      <c r="F29" s="45"/>
      <c r="G29" s="45">
        <v>6.4</v>
      </c>
      <c r="H29" s="48"/>
      <c r="I29" s="46">
        <f>E29+G29-H29</f>
        <v>12.4</v>
      </c>
      <c r="J29" s="44">
        <v>6</v>
      </c>
      <c r="K29" s="45"/>
      <c r="L29" s="45">
        <v>5.6</v>
      </c>
      <c r="M29" s="48"/>
      <c r="N29" s="46">
        <f>J29+L29-M29</f>
        <v>11.6</v>
      </c>
      <c r="O29" s="44">
        <v>6</v>
      </c>
      <c r="P29" s="45"/>
      <c r="Q29" s="45">
        <v>6.95</v>
      </c>
      <c r="R29" s="48"/>
      <c r="S29" s="46">
        <f>O29+Q29-R29</f>
        <v>12.95</v>
      </c>
      <c r="T29" s="44">
        <v>6</v>
      </c>
      <c r="U29" s="45"/>
      <c r="V29" s="45">
        <v>7.1</v>
      </c>
      <c r="W29" s="48"/>
      <c r="X29" s="46">
        <f>T29+V29-W29</f>
        <v>13.1</v>
      </c>
      <c r="Y29" s="65">
        <f>I29+N29+S29+X29</f>
        <v>50.050000000000004</v>
      </c>
      <c r="Z29" s="4"/>
      <c r="AA29" s="4"/>
      <c r="AB29" s="4"/>
      <c r="AC29" s="4"/>
      <c r="AD29" s="4"/>
      <c r="AE29" s="4"/>
    </row>
    <row r="30" spans="1:31" ht="12.75">
      <c r="A30" s="78">
        <v>24</v>
      </c>
      <c r="B30" s="43" t="s">
        <v>21</v>
      </c>
      <c r="C30" s="60">
        <v>2007</v>
      </c>
      <c r="D30" s="13" t="s">
        <v>14</v>
      </c>
      <c r="E30" s="44">
        <v>6</v>
      </c>
      <c r="F30" s="45"/>
      <c r="G30" s="45">
        <v>6.65</v>
      </c>
      <c r="H30" s="48"/>
      <c r="I30" s="46">
        <f>E30+G30-H30</f>
        <v>12.65</v>
      </c>
      <c r="J30" s="44">
        <v>6</v>
      </c>
      <c r="K30" s="45"/>
      <c r="L30" s="45">
        <v>6.7</v>
      </c>
      <c r="M30" s="48"/>
      <c r="N30" s="46">
        <f>J30+L30-M30</f>
        <v>12.7</v>
      </c>
      <c r="O30" s="44">
        <v>6</v>
      </c>
      <c r="P30" s="45"/>
      <c r="Q30" s="45">
        <v>4</v>
      </c>
      <c r="R30" s="48"/>
      <c r="S30" s="46">
        <f>O30+Q30-R30</f>
        <v>10</v>
      </c>
      <c r="T30" s="44">
        <v>6.2</v>
      </c>
      <c r="U30" s="45"/>
      <c r="V30" s="45">
        <v>7.7</v>
      </c>
      <c r="W30" s="48"/>
      <c r="X30" s="46">
        <f>T30+V30-W30</f>
        <v>13.9</v>
      </c>
      <c r="Y30" s="65">
        <f>I30+N30+S30+X30</f>
        <v>49.25</v>
      </c>
      <c r="Z30" s="4"/>
      <c r="AA30" s="4"/>
      <c r="AB30" s="4"/>
      <c r="AC30" s="4"/>
      <c r="AD30" s="4"/>
      <c r="AE30" s="4"/>
    </row>
    <row r="31" spans="1:31" ht="12.75">
      <c r="A31" s="77">
        <v>25</v>
      </c>
      <c r="B31" s="43" t="s">
        <v>5</v>
      </c>
      <c r="C31" s="62">
        <v>2007</v>
      </c>
      <c r="D31" s="13" t="s">
        <v>6</v>
      </c>
      <c r="E31" s="44">
        <v>6</v>
      </c>
      <c r="F31" s="45"/>
      <c r="G31" s="45">
        <v>5.25</v>
      </c>
      <c r="H31" s="104"/>
      <c r="I31" s="46">
        <f>E31+G31-H31</f>
        <v>11.25</v>
      </c>
      <c r="J31" s="44">
        <v>6</v>
      </c>
      <c r="K31" s="45"/>
      <c r="L31" s="45">
        <v>7.55</v>
      </c>
      <c r="M31" s="104"/>
      <c r="N31" s="46">
        <f>J31+L31-M31</f>
        <v>13.55</v>
      </c>
      <c r="O31" s="44">
        <v>5</v>
      </c>
      <c r="P31" s="45"/>
      <c r="Q31" s="45">
        <v>4.45</v>
      </c>
      <c r="R31" s="104"/>
      <c r="S31" s="46">
        <f>O31+Q31-R31</f>
        <v>9.45</v>
      </c>
      <c r="T31" s="44">
        <v>6</v>
      </c>
      <c r="U31" s="45"/>
      <c r="V31" s="45">
        <v>6.6</v>
      </c>
      <c r="W31" s="104"/>
      <c r="X31" s="46">
        <f>T31+V31-W31</f>
        <v>12.6</v>
      </c>
      <c r="Y31" s="65">
        <f>I31+N31+S31+X31</f>
        <v>46.85</v>
      </c>
      <c r="Z31" s="4"/>
      <c r="AA31" s="4"/>
      <c r="AB31" s="4"/>
      <c r="AC31" s="4"/>
      <c r="AD31" s="4"/>
      <c r="AE31" s="4"/>
    </row>
    <row r="32" spans="1:31" ht="12.75">
      <c r="A32" s="78">
        <v>26</v>
      </c>
      <c r="B32" s="43" t="s">
        <v>52</v>
      </c>
      <c r="C32" s="60">
        <v>2007</v>
      </c>
      <c r="D32" s="13" t="s">
        <v>53</v>
      </c>
      <c r="E32" s="44">
        <v>6</v>
      </c>
      <c r="F32" s="45"/>
      <c r="G32" s="45">
        <v>3.35</v>
      </c>
      <c r="H32" s="48"/>
      <c r="I32" s="46">
        <f>E32+G32-H32</f>
        <v>9.35</v>
      </c>
      <c r="J32" s="44">
        <v>6</v>
      </c>
      <c r="K32" s="45"/>
      <c r="L32" s="45">
        <v>7.45</v>
      </c>
      <c r="M32" s="48"/>
      <c r="N32" s="46">
        <f>J32+L32-M32</f>
        <v>13.45</v>
      </c>
      <c r="O32" s="44">
        <v>4.8</v>
      </c>
      <c r="P32" s="45"/>
      <c r="Q32" s="45">
        <v>5.1</v>
      </c>
      <c r="R32" s="48"/>
      <c r="S32" s="46">
        <f>O32+Q32-R32</f>
        <v>9.899999999999999</v>
      </c>
      <c r="T32" s="44">
        <v>6.2</v>
      </c>
      <c r="U32" s="45"/>
      <c r="V32" s="45">
        <v>6.3</v>
      </c>
      <c r="W32" s="48"/>
      <c r="X32" s="46">
        <f>T32+V32-W32</f>
        <v>12.5</v>
      </c>
      <c r="Y32" s="65">
        <f>I32+N32+S32+X32</f>
        <v>45.199999999999996</v>
      </c>
      <c r="Z32" s="4"/>
      <c r="AA32" s="4"/>
      <c r="AB32" s="4"/>
      <c r="AC32" s="4"/>
      <c r="AD32" s="4"/>
      <c r="AE32" s="4"/>
    </row>
    <row r="33" spans="1:31" ht="12.75">
      <c r="A33" s="78">
        <v>27</v>
      </c>
      <c r="B33" s="43" t="s">
        <v>8</v>
      </c>
      <c r="C33" s="62">
        <v>2007</v>
      </c>
      <c r="D33" s="13" t="s">
        <v>9</v>
      </c>
      <c r="E33" s="44">
        <v>6</v>
      </c>
      <c r="F33" s="45"/>
      <c r="G33" s="45">
        <v>6.05</v>
      </c>
      <c r="H33" s="11"/>
      <c r="I33" s="46">
        <f>E33+G33-H33</f>
        <v>12.05</v>
      </c>
      <c r="J33" s="44">
        <v>6</v>
      </c>
      <c r="K33" s="45"/>
      <c r="L33" s="45">
        <v>7.15</v>
      </c>
      <c r="M33" s="11"/>
      <c r="N33" s="46">
        <f>J33+L33-M33</f>
        <v>13.15</v>
      </c>
      <c r="O33" s="44">
        <v>3.6</v>
      </c>
      <c r="P33" s="45"/>
      <c r="Q33" s="45">
        <v>3.9</v>
      </c>
      <c r="R33" s="11"/>
      <c r="S33" s="46">
        <f>O33+Q33-R33</f>
        <v>7.5</v>
      </c>
      <c r="T33" s="44">
        <v>5.7</v>
      </c>
      <c r="U33" s="45"/>
      <c r="V33" s="45">
        <v>5.45</v>
      </c>
      <c r="W33" s="11"/>
      <c r="X33" s="46">
        <f>T33+V33-W33</f>
        <v>11.15</v>
      </c>
      <c r="Y33" s="65">
        <f>I33+N33+S33+X33</f>
        <v>43.85</v>
      </c>
      <c r="Z33" s="4"/>
      <c r="AA33" s="4"/>
      <c r="AB33" s="4"/>
      <c r="AC33" s="4"/>
      <c r="AD33" s="4"/>
      <c r="AE33" s="4"/>
    </row>
    <row r="34" spans="1:31" ht="12.75">
      <c r="A34" s="77">
        <v>28</v>
      </c>
      <c r="B34" s="43" t="s">
        <v>50</v>
      </c>
      <c r="C34" s="60">
        <v>2008</v>
      </c>
      <c r="D34" s="13" t="s">
        <v>48</v>
      </c>
      <c r="E34" s="44">
        <v>6</v>
      </c>
      <c r="F34" s="45"/>
      <c r="G34" s="45">
        <v>2.5</v>
      </c>
      <c r="H34" s="48"/>
      <c r="I34" s="46">
        <f>E34+G34-H34</f>
        <v>8.5</v>
      </c>
      <c r="J34" s="44">
        <v>6</v>
      </c>
      <c r="K34" s="45"/>
      <c r="L34" s="45">
        <v>6.8</v>
      </c>
      <c r="M34" s="48"/>
      <c r="N34" s="46">
        <f>J34+L34-M34</f>
        <v>12.8</v>
      </c>
      <c r="O34" s="44">
        <v>4.8</v>
      </c>
      <c r="P34" s="45"/>
      <c r="Q34" s="45">
        <v>4.1</v>
      </c>
      <c r="R34" s="48"/>
      <c r="S34" s="46">
        <f>O34+Q34-R34</f>
        <v>8.899999999999999</v>
      </c>
      <c r="T34" s="44">
        <v>6.2</v>
      </c>
      <c r="U34" s="45"/>
      <c r="V34" s="45">
        <v>4.6</v>
      </c>
      <c r="W34" s="48"/>
      <c r="X34" s="46">
        <f>T34+V34-W34</f>
        <v>10.8</v>
      </c>
      <c r="Y34" s="65">
        <f>I34+N34+S34+X34</f>
        <v>41</v>
      </c>
      <c r="Z34" s="4"/>
      <c r="AA34" s="4"/>
      <c r="AB34" s="4"/>
      <c r="AC34" s="4"/>
      <c r="AD34" s="4"/>
      <c r="AE34" s="4"/>
    </row>
    <row r="35" spans="1:31" ht="12.75">
      <c r="A35" s="78">
        <v>29</v>
      </c>
      <c r="B35" s="43" t="s">
        <v>55</v>
      </c>
      <c r="C35" s="60">
        <v>2006</v>
      </c>
      <c r="D35" s="13" t="s">
        <v>53</v>
      </c>
      <c r="E35" s="44">
        <v>0</v>
      </c>
      <c r="F35" s="45"/>
      <c r="G35" s="45">
        <v>0</v>
      </c>
      <c r="H35" s="48"/>
      <c r="I35" s="46">
        <f>E35+G35-H35</f>
        <v>0</v>
      </c>
      <c r="J35" s="44">
        <v>6</v>
      </c>
      <c r="K35" s="45"/>
      <c r="L35" s="45">
        <v>7.45</v>
      </c>
      <c r="M35" s="48"/>
      <c r="N35" s="46">
        <f>J35+L35-M35</f>
        <v>13.45</v>
      </c>
      <c r="O35" s="44">
        <v>6</v>
      </c>
      <c r="P35" s="45"/>
      <c r="Q35" s="45">
        <v>5.8</v>
      </c>
      <c r="R35" s="48"/>
      <c r="S35" s="46">
        <f>O35+Q35-R35</f>
        <v>11.8</v>
      </c>
      <c r="T35" s="44">
        <v>6</v>
      </c>
      <c r="U35" s="45"/>
      <c r="V35" s="45">
        <v>6.45</v>
      </c>
      <c r="W35" s="48"/>
      <c r="X35" s="46">
        <f>T35+V35-W35</f>
        <v>12.45</v>
      </c>
      <c r="Y35" s="65">
        <f>I35+N35+S35+X35</f>
        <v>37.7</v>
      </c>
      <c r="Z35" s="4"/>
      <c r="AA35" s="4"/>
      <c r="AB35" s="4"/>
      <c r="AC35" s="4"/>
      <c r="AD35" s="4"/>
      <c r="AE35" s="4"/>
    </row>
    <row r="36" spans="1:31" ht="13.5" thickBot="1">
      <c r="A36" s="79">
        <v>30</v>
      </c>
      <c r="B36" s="49" t="s">
        <v>47</v>
      </c>
      <c r="C36" s="66">
        <v>2008</v>
      </c>
      <c r="D36" s="67" t="s">
        <v>48</v>
      </c>
      <c r="E36" s="50">
        <v>0</v>
      </c>
      <c r="F36" s="51"/>
      <c r="G36" s="51">
        <v>0</v>
      </c>
      <c r="H36" s="52"/>
      <c r="I36" s="53">
        <f>E36+G36-H36</f>
        <v>0</v>
      </c>
      <c r="J36" s="50">
        <v>4</v>
      </c>
      <c r="K36" s="51"/>
      <c r="L36" s="51">
        <v>7.8</v>
      </c>
      <c r="M36" s="52"/>
      <c r="N36" s="53">
        <f>J36+L36-M36</f>
        <v>11.8</v>
      </c>
      <c r="O36" s="50">
        <v>4.8</v>
      </c>
      <c r="P36" s="51"/>
      <c r="Q36" s="51">
        <v>5.65</v>
      </c>
      <c r="R36" s="52"/>
      <c r="S36" s="53">
        <f>O36+Q36-R36</f>
        <v>10.45</v>
      </c>
      <c r="T36" s="50">
        <v>6.2</v>
      </c>
      <c r="U36" s="51"/>
      <c r="V36" s="51">
        <v>6.8</v>
      </c>
      <c r="W36" s="52"/>
      <c r="X36" s="53">
        <f>T36+V36-W36</f>
        <v>13</v>
      </c>
      <c r="Y36" s="68">
        <f>I36+N36+S36+X36</f>
        <v>35.25</v>
      </c>
      <c r="Z36" s="4"/>
      <c r="AA36" s="4"/>
      <c r="AB36" s="4"/>
      <c r="AC36" s="4"/>
      <c r="AD36" s="4"/>
      <c r="AE36" s="4"/>
    </row>
    <row r="37" spans="1:31" ht="12.75">
      <c r="A37" s="4"/>
      <c r="B37" s="4"/>
      <c r="C37" s="4"/>
      <c r="D37" s="4"/>
      <c r="E37" s="4"/>
      <c r="F37" s="4"/>
      <c r="G37" s="4"/>
      <c r="H37" s="4"/>
      <c r="I37" s="54"/>
      <c r="J37" s="4"/>
      <c r="K37" s="4"/>
      <c r="L37" s="4"/>
      <c r="M37" s="4"/>
      <c r="N37" s="54"/>
      <c r="O37" s="4"/>
      <c r="P37" s="4"/>
      <c r="Q37" s="4"/>
      <c r="R37" s="4"/>
      <c r="S37" s="54"/>
      <c r="T37" s="4"/>
      <c r="U37" s="4"/>
      <c r="V37" s="4"/>
      <c r="W37" s="4"/>
      <c r="X37" s="54"/>
      <c r="Y37" s="54"/>
      <c r="Z37" s="4"/>
      <c r="AA37" s="4"/>
      <c r="AB37" s="4"/>
      <c r="AC37" s="4"/>
      <c r="AD37" s="4"/>
      <c r="AE37" s="4"/>
    </row>
    <row r="38" spans="1:31" ht="12.75">
      <c r="A38" s="4"/>
      <c r="B38" s="4"/>
      <c r="C38" s="4"/>
      <c r="D38" s="4"/>
      <c r="E38" s="4"/>
      <c r="F38" s="4"/>
      <c r="G38" s="4"/>
      <c r="H38" s="4"/>
      <c r="I38" s="54"/>
      <c r="J38" s="4"/>
      <c r="K38" s="4"/>
      <c r="L38" s="4"/>
      <c r="M38" s="4"/>
      <c r="N38" s="54"/>
      <c r="O38" s="4"/>
      <c r="P38" s="4"/>
      <c r="Q38" s="4"/>
      <c r="R38" s="4"/>
      <c r="S38" s="54"/>
      <c r="T38" s="4"/>
      <c r="U38" s="4"/>
      <c r="V38" s="4"/>
      <c r="W38" s="4"/>
      <c r="X38" s="54"/>
      <c r="Y38" s="54"/>
      <c r="Z38" s="4"/>
      <c r="AA38" s="4"/>
      <c r="AB38" s="4"/>
      <c r="AC38" s="4"/>
      <c r="AD38" s="4"/>
      <c r="AE38" s="4"/>
    </row>
    <row r="39" spans="1:31" ht="12.75">
      <c r="A39" s="4"/>
      <c r="B39" s="4"/>
      <c r="C39" s="4"/>
      <c r="D39" s="4"/>
      <c r="E39" s="4"/>
      <c r="F39" s="4"/>
      <c r="G39" s="4"/>
      <c r="H39" s="4"/>
      <c r="I39" s="54"/>
      <c r="J39" s="4"/>
      <c r="K39" s="4"/>
      <c r="L39" s="4"/>
      <c r="M39" s="4"/>
      <c r="N39" s="54"/>
      <c r="O39" s="4"/>
      <c r="P39" s="4"/>
      <c r="Q39" s="4"/>
      <c r="R39" s="4"/>
      <c r="S39" s="54"/>
      <c r="T39" s="4"/>
      <c r="U39" s="4"/>
      <c r="V39" s="4"/>
      <c r="W39" s="4"/>
      <c r="X39" s="54"/>
      <c r="Y39" s="54"/>
      <c r="Z39" s="4"/>
      <c r="AA39" s="4"/>
      <c r="AB39" s="4"/>
      <c r="AC39" s="4"/>
      <c r="AD39" s="4"/>
      <c r="AE39" s="4"/>
    </row>
    <row r="40" spans="1:31" ht="12.75">
      <c r="A40" s="4"/>
      <c r="B40" s="4"/>
      <c r="C40" s="4"/>
      <c r="D40" s="4"/>
      <c r="E40" s="4"/>
      <c r="F40" s="4"/>
      <c r="G40" s="4"/>
      <c r="H40" s="4"/>
      <c r="I40" s="54"/>
      <c r="J40" s="4"/>
      <c r="K40" s="4"/>
      <c r="L40" s="4"/>
      <c r="M40" s="4"/>
      <c r="N40" s="54"/>
      <c r="O40" s="4"/>
      <c r="P40" s="4"/>
      <c r="Q40" s="4"/>
      <c r="R40" s="4"/>
      <c r="S40" s="54"/>
      <c r="T40" s="4"/>
      <c r="U40" s="4"/>
      <c r="V40" s="4"/>
      <c r="W40" s="4"/>
      <c r="X40" s="54"/>
      <c r="Y40" s="54"/>
      <c r="Z40" s="4"/>
      <c r="AA40" s="4"/>
      <c r="AB40" s="4"/>
      <c r="AC40" s="4"/>
      <c r="AD40" s="4"/>
      <c r="AE40" s="4"/>
    </row>
    <row r="41" spans="1:31" ht="12.75">
      <c r="A41" s="4"/>
      <c r="B41" s="4"/>
      <c r="C41" s="4"/>
      <c r="D41" s="4"/>
      <c r="E41" s="4"/>
      <c r="F41" s="4"/>
      <c r="G41" s="4"/>
      <c r="H41" s="4"/>
      <c r="I41" s="54"/>
      <c r="J41" s="4"/>
      <c r="K41" s="4"/>
      <c r="L41" s="4"/>
      <c r="M41" s="4"/>
      <c r="N41" s="54"/>
      <c r="O41" s="4"/>
      <c r="P41" s="4"/>
      <c r="Q41" s="4"/>
      <c r="R41" s="4"/>
      <c r="S41" s="54"/>
      <c r="T41" s="4"/>
      <c r="U41" s="4"/>
      <c r="V41" s="4"/>
      <c r="W41" s="4"/>
      <c r="X41" s="54"/>
      <c r="Y41" s="54"/>
      <c r="Z41" s="4"/>
      <c r="AA41" s="4"/>
      <c r="AB41" s="4"/>
      <c r="AC41" s="4"/>
      <c r="AD41" s="4"/>
      <c r="AE41" s="4"/>
    </row>
    <row r="42" spans="1:31" ht="12.75">
      <c r="A42" s="4"/>
      <c r="B42" s="4"/>
      <c r="C42" s="4"/>
      <c r="D42" s="4"/>
      <c r="E42" s="4"/>
      <c r="F42" s="4"/>
      <c r="G42" s="4"/>
      <c r="H42" s="4"/>
      <c r="I42" s="54"/>
      <c r="J42" s="4"/>
      <c r="K42" s="4"/>
      <c r="L42" s="4"/>
      <c r="M42" s="4"/>
      <c r="N42" s="54"/>
      <c r="O42" s="4"/>
      <c r="P42" s="4"/>
      <c r="Q42" s="4"/>
      <c r="R42" s="4"/>
      <c r="S42" s="54"/>
      <c r="T42" s="4"/>
      <c r="U42" s="4"/>
      <c r="V42" s="4"/>
      <c r="W42" s="4"/>
      <c r="X42" s="54"/>
      <c r="Y42" s="5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</sheetData>
  <sheetProtection selectLockedCells="1" selectUnlockedCells="1"/>
  <mergeCells count="13">
    <mergeCell ref="D5:D6"/>
    <mergeCell ref="E5:I5"/>
    <mergeCell ref="J5:N5"/>
    <mergeCell ref="O5:S5"/>
    <mergeCell ref="T5:X5"/>
    <mergeCell ref="Y5:Y6"/>
    <mergeCell ref="A1:Y1"/>
    <mergeCell ref="A2:Y2"/>
    <mergeCell ref="A3:Y3"/>
    <mergeCell ref="A4:Y4"/>
    <mergeCell ref="A5:A6"/>
    <mergeCell ref="B5:B6"/>
    <mergeCell ref="C5:C6"/>
  </mergeCells>
  <printOptions/>
  <pageMargins left="0.27569444444444446" right="0.2361111111111111" top="0.2361111111111111" bottom="0.2361111111111111" header="0.5118055555555555" footer="0.511805555555555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activeCellId="1" sqref="A3:E35 A2"/>
    </sheetView>
  </sheetViews>
  <sheetFormatPr defaultColWidth="9.140625" defaultRowHeight="12.75"/>
  <cols>
    <col min="1" max="1" width="15.57421875" style="0" customWidth="1"/>
    <col min="3" max="3" width="13.57421875" style="0" customWidth="1"/>
  </cols>
  <sheetData>
    <row r="1" spans="1:5" ht="18">
      <c r="A1" s="57" t="s">
        <v>1</v>
      </c>
      <c r="B1" s="58" t="s">
        <v>2</v>
      </c>
      <c r="C1" s="57" t="s">
        <v>3</v>
      </c>
      <c r="D1" s="57" t="s">
        <v>4</v>
      </c>
      <c r="E1" s="4"/>
    </row>
    <row r="2" spans="1:5" ht="12.75">
      <c r="A2" s="55" t="s">
        <v>221</v>
      </c>
      <c r="B2" s="56">
        <v>2005</v>
      </c>
      <c r="C2" s="55" t="s">
        <v>48</v>
      </c>
      <c r="D2" s="4" t="s">
        <v>222</v>
      </c>
      <c r="E2" s="4"/>
    </row>
    <row r="3" spans="1:5" ht="12.75">
      <c r="A3" s="55" t="s">
        <v>203</v>
      </c>
      <c r="B3" s="56">
        <v>2005</v>
      </c>
      <c r="C3" s="55" t="s">
        <v>204</v>
      </c>
      <c r="D3" s="55" t="s">
        <v>223</v>
      </c>
      <c r="E3" s="4"/>
    </row>
    <row r="4" spans="1:5" ht="12.75">
      <c r="A4" s="55" t="s">
        <v>224</v>
      </c>
      <c r="B4" s="55">
        <v>2005</v>
      </c>
      <c r="C4" s="55" t="s">
        <v>48</v>
      </c>
      <c r="D4" s="4" t="s">
        <v>222</v>
      </c>
      <c r="E4" s="4"/>
    </row>
    <row r="5" spans="1:5" ht="12.75">
      <c r="A5" s="55" t="s">
        <v>219</v>
      </c>
      <c r="B5" s="56">
        <v>2006</v>
      </c>
      <c r="C5" s="55" t="s">
        <v>208</v>
      </c>
      <c r="D5" s="4" t="s">
        <v>225</v>
      </c>
      <c r="E5" s="4"/>
    </row>
    <row r="6" spans="1:5" ht="12.75">
      <c r="A6" s="55" t="s">
        <v>16</v>
      </c>
      <c r="B6" s="56">
        <v>2006</v>
      </c>
      <c r="C6" s="55" t="s">
        <v>14</v>
      </c>
      <c r="D6" s="4" t="s">
        <v>226</v>
      </c>
      <c r="E6" s="4"/>
    </row>
    <row r="7" spans="1:5" ht="12.75">
      <c r="A7" s="55" t="s">
        <v>214</v>
      </c>
      <c r="B7" s="56">
        <v>2005</v>
      </c>
      <c r="C7" s="55" t="s">
        <v>14</v>
      </c>
      <c r="D7" s="55" t="s">
        <v>226</v>
      </c>
      <c r="E7" s="4"/>
    </row>
    <row r="8" spans="1:5" ht="12.75">
      <c r="A8" s="55" t="s">
        <v>211</v>
      </c>
      <c r="B8" s="56">
        <v>2005</v>
      </c>
      <c r="C8" s="55" t="s">
        <v>14</v>
      </c>
      <c r="D8" s="55" t="s">
        <v>227</v>
      </c>
      <c r="E8" s="4"/>
    </row>
    <row r="9" spans="1:5" ht="12.75">
      <c r="A9" s="55" t="s">
        <v>210</v>
      </c>
      <c r="B9" s="56">
        <v>2006</v>
      </c>
      <c r="C9" s="55" t="s">
        <v>14</v>
      </c>
      <c r="D9" s="4" t="s">
        <v>228</v>
      </c>
      <c r="E9" s="4"/>
    </row>
    <row r="10" spans="1:5" ht="12.75">
      <c r="A10" s="55" t="s">
        <v>55</v>
      </c>
      <c r="B10" s="56">
        <v>2006</v>
      </c>
      <c r="C10" s="55" t="s">
        <v>208</v>
      </c>
      <c r="D10" s="4" t="s">
        <v>225</v>
      </c>
      <c r="E10" s="4"/>
    </row>
    <row r="11" spans="1:5" ht="12.75">
      <c r="A11" s="55" t="s">
        <v>209</v>
      </c>
      <c r="B11" s="56">
        <v>2005</v>
      </c>
      <c r="C11" s="55" t="s">
        <v>14</v>
      </c>
      <c r="D11" s="55" t="s">
        <v>228</v>
      </c>
      <c r="E11" s="4"/>
    </row>
    <row r="12" spans="1:5" ht="12.75">
      <c r="A12" s="55" t="s">
        <v>217</v>
      </c>
      <c r="B12" s="56">
        <v>2005</v>
      </c>
      <c r="C12" s="55" t="s">
        <v>218</v>
      </c>
      <c r="D12" s="4" t="s">
        <v>229</v>
      </c>
      <c r="E12" s="4"/>
    </row>
    <row r="13" spans="1:5" ht="12.75">
      <c r="A13" s="55" t="s">
        <v>212</v>
      </c>
      <c r="B13" s="56">
        <v>2005</v>
      </c>
      <c r="C13" s="55" t="s">
        <v>204</v>
      </c>
      <c r="D13" s="55" t="s">
        <v>223</v>
      </c>
      <c r="E13" s="4"/>
    </row>
    <row r="14" spans="1:5" ht="12.75">
      <c r="A14" s="55" t="s">
        <v>220</v>
      </c>
      <c r="B14" s="56">
        <v>2005</v>
      </c>
      <c r="C14" s="55" t="s">
        <v>48</v>
      </c>
      <c r="D14" s="4" t="s">
        <v>222</v>
      </c>
      <c r="E14" s="4"/>
    </row>
    <row r="15" spans="1:5" ht="12.75">
      <c r="A15" s="55" t="s">
        <v>56</v>
      </c>
      <c r="B15" s="56">
        <v>2006</v>
      </c>
      <c r="C15" s="55" t="s">
        <v>208</v>
      </c>
      <c r="D15" s="55" t="s">
        <v>225</v>
      </c>
      <c r="E15" s="4"/>
    </row>
    <row r="16" spans="1:5" ht="12.75">
      <c r="A16" s="55" t="s">
        <v>216</v>
      </c>
      <c r="B16" s="56">
        <v>2006</v>
      </c>
      <c r="C16" s="55" t="s">
        <v>204</v>
      </c>
      <c r="D16" s="55" t="s">
        <v>223</v>
      </c>
      <c r="E16" s="4"/>
    </row>
    <row r="17" spans="1:5" ht="12.75">
      <c r="A17" s="55" t="s">
        <v>230</v>
      </c>
      <c r="B17" s="56">
        <v>2006</v>
      </c>
      <c r="C17" s="55" t="s">
        <v>204</v>
      </c>
      <c r="D17" s="55" t="s">
        <v>231</v>
      </c>
      <c r="E17" s="4"/>
    </row>
    <row r="18" spans="1:5" ht="12.75">
      <c r="A18" s="55" t="s">
        <v>232</v>
      </c>
      <c r="B18" s="56">
        <v>2006</v>
      </c>
      <c r="C18" s="55" t="s">
        <v>204</v>
      </c>
      <c r="D18" s="55" t="s">
        <v>231</v>
      </c>
      <c r="E18" s="4"/>
    </row>
    <row r="19" spans="1:5" ht="12.75">
      <c r="A19" s="55" t="s">
        <v>215</v>
      </c>
      <c r="B19" s="56">
        <v>2005</v>
      </c>
      <c r="C19" s="55" t="s">
        <v>6</v>
      </c>
      <c r="D19" s="55" t="s">
        <v>7</v>
      </c>
      <c r="E19" s="4"/>
    </row>
    <row r="20" spans="1:5" ht="12.75">
      <c r="A20" s="4" t="s">
        <v>206</v>
      </c>
      <c r="B20" s="56">
        <v>2005</v>
      </c>
      <c r="C20" s="55" t="s">
        <v>14</v>
      </c>
      <c r="D20" s="55" t="s">
        <v>228</v>
      </c>
      <c r="E20" s="4"/>
    </row>
    <row r="21" spans="1:5" ht="12.75">
      <c r="A21" s="55" t="s">
        <v>213</v>
      </c>
      <c r="B21" s="56">
        <v>2005</v>
      </c>
      <c r="C21" s="55" t="s">
        <v>6</v>
      </c>
      <c r="D21" s="55" t="s">
        <v>7</v>
      </c>
      <c r="E21" s="4"/>
    </row>
    <row r="22" spans="1:5" ht="12.75">
      <c r="A22" s="55" t="s">
        <v>17</v>
      </c>
      <c r="B22" s="55">
        <v>2006</v>
      </c>
      <c r="C22" s="55" t="s">
        <v>14</v>
      </c>
      <c r="D22" s="55" t="s">
        <v>226</v>
      </c>
      <c r="E22" s="4"/>
    </row>
    <row r="23" spans="1:5" ht="12.75">
      <c r="A23" s="55" t="s">
        <v>205</v>
      </c>
      <c r="B23" s="56">
        <v>2005</v>
      </c>
      <c r="C23" s="55" t="s">
        <v>204</v>
      </c>
      <c r="D23" s="55" t="s">
        <v>223</v>
      </c>
      <c r="E23" s="4"/>
    </row>
    <row r="24" spans="1:5" ht="12.75">
      <c r="A24" s="55" t="s">
        <v>207</v>
      </c>
      <c r="B24" s="56">
        <v>2006</v>
      </c>
      <c r="C24" s="55" t="s">
        <v>208</v>
      </c>
      <c r="D24" s="55" t="s">
        <v>225</v>
      </c>
      <c r="E24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Novotný Roman</cp:lastModifiedBy>
  <cp:lastPrinted>2015-04-18T10:13:41Z</cp:lastPrinted>
  <dcterms:modified xsi:type="dcterms:W3CDTF">2015-04-18T10:15:15Z</dcterms:modified>
  <cp:category/>
  <cp:version/>
  <cp:contentType/>
  <cp:contentStatus/>
</cp:coreProperties>
</file>